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5600" windowHeight="11760"/>
  </bookViews>
  <sheets>
    <sheet name="Sez A RP &gt; 1.000.000 €" sheetId="2" r:id="rId1"/>
    <sheet name="Sez A1 Aggiornamento" sheetId="5" r:id="rId2"/>
    <sheet name="Sez B RP &gt; 40.000 €" sheetId="4" r:id="rId3"/>
    <sheet name="Sez C x RTD" sheetId="12" r:id="rId4"/>
  </sheets>
  <definedNames>
    <definedName name="_xlnm._FilterDatabase" localSheetId="0" hidden="1">'Sez A RP &gt; 1.000.000 €'!$A$5:$AF$44</definedName>
    <definedName name="_xlnm._FilterDatabase" localSheetId="1" hidden="1">'Sez A1 Aggiornamento'!$J$1:$J$6</definedName>
    <definedName name="_xlnm._FilterDatabase" localSheetId="2" hidden="1">'Sez B RP &gt; 40.000 €'!$A$5:$AF$71</definedName>
    <definedName name="_xlnm.Print_Titles" localSheetId="0">'Sez A RP &gt; 1.000.000 €'!$1:$5</definedName>
    <definedName name="_xlnm.Print_Titles" localSheetId="2">'Sez B RP &gt; 40.000 €'!$1:$5</definedName>
    <definedName name="_xlnm.Print_Titles" localSheetId="3">'Sez C x RTD'!$1:$5</definedName>
  </definedNames>
  <calcPr calcId="125725" concurrentCalc="0"/>
</workbook>
</file>

<file path=xl/calcChain.xml><?xml version="1.0" encoding="utf-8"?>
<calcChain xmlns="http://schemas.openxmlformats.org/spreadsheetml/2006/main">
  <c r="D70" i="4"/>
  <c r="D71"/>
  <c r="D63"/>
  <c r="D64"/>
  <c r="D65"/>
  <c r="D66"/>
  <c r="D67"/>
  <c r="D68"/>
  <c r="D69"/>
  <c r="D61"/>
  <c r="D62"/>
  <c r="D60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"/>
</calcChain>
</file>

<file path=xl/connections.xml><?xml version="1.0" encoding="utf-8"?>
<connections xmlns="http://schemas.openxmlformats.org/spreadsheetml/2006/main">
  <connection id="1" odcFile="C:\Users\martellotta\AppData\Local\Microsoft\Windows\INetCache\IE\BBXIKB8C\owssvr (2).iqy" keepAlive="1" name="owssvr (2)1" type="5" refreshedVersion="5" minRefreshableVersion="3" saveData="1">
    <dbPr connection="Provider=Microsoft.Office.List.OLEDB.2.0;Data Source=&quot;&quot;;ApplicationName=Excel;Version=12.0.0.0" command="&lt;LIST&gt;&lt;VIEWGUID&gt;{8D6E4DF2-2E46-40D2-BABD-119429D1994C}&lt;/VIEWGUID&gt;&lt;LISTNAME&gt;{DBF665FC-B4B2-4CCD-B4E8-C6CBE9E55183}&lt;/LISTNAME&gt;&lt;LISTWEB&gt;http://www.empulia.it/_vti_bin&lt;/LISTWEB&gt;&lt;LISTSUBWEB&gt;&lt;/LISTSUBWEB&gt;&lt;ROOTFOLDER&gt;/Lists/EPRilevazioneDati_Risposte_2017_1&lt;/ROOTFOLDER&gt;&lt;/LIST&gt;" commandType="5"/>
  </connection>
</connections>
</file>

<file path=xl/sharedStrings.xml><?xml version="1.0" encoding="utf-8"?>
<sst xmlns="http://schemas.openxmlformats.org/spreadsheetml/2006/main" count="2592" uniqueCount="556">
  <si>
    <t>DESCRIZIONE DELL'ACQUISTO</t>
  </si>
  <si>
    <t>80017210727</t>
  </si>
  <si>
    <t>001</t>
  </si>
  <si>
    <t>Regioni</t>
  </si>
  <si>
    <t>Forniture</t>
  </si>
  <si>
    <t>30190000-7 Macchinari, attrezzature e forniture varie</t>
  </si>
  <si>
    <t>implementazione delle reti sperimentali di monitoraggio delle frane</t>
  </si>
  <si>
    <t>Priorità Massima</t>
  </si>
  <si>
    <t>DLRLCU52S51B180A</t>
  </si>
  <si>
    <t>DI LAURO</t>
  </si>
  <si>
    <t>LUCIA</t>
  </si>
  <si>
    <t>NO</t>
  </si>
  <si>
    <t>002</t>
  </si>
  <si>
    <t>Servizi</t>
  </si>
  <si>
    <t>72212219-7 Servizi di programmazione di software per reti varie</t>
  </si>
  <si>
    <t>potenziamento dell'infrastruttura hardware (CED) e delle componenti software della protezione civile</t>
  </si>
  <si>
    <t>0000239845</t>
  </si>
  <si>
    <t>003</t>
  </si>
  <si>
    <t>72000000-5 Servizi informatici: consulenza, sviluppo di software, Internet e supporto</t>
  </si>
  <si>
    <t>ricognizione dei piani di emergenza e implementazione della piattaforma informatica della protezione civile</t>
  </si>
  <si>
    <t>RNCFNC82R21E038H</t>
  </si>
  <si>
    <t>RONCO</t>
  </si>
  <si>
    <t>FRANCESCO</t>
  </si>
  <si>
    <t>004</t>
  </si>
  <si>
    <t>32412100-5 Rete di telecomunicazioni</t>
  </si>
  <si>
    <t>Ampliamento della rete radio regionale della protezione civile e implementazione di quella del 118</t>
  </si>
  <si>
    <t>005</t>
  </si>
  <si>
    <t>60442000-8 Servizi aerei di lotta antincendio</t>
  </si>
  <si>
    <t>Servizio lotta aerea antincendio con velivoli anfibi ad elica</t>
  </si>
  <si>
    <t>006</t>
  </si>
  <si>
    <t>Puglia</t>
  </si>
  <si>
    <t>72250000-2 Servizi di manutenzione di sistemi e di assistenza</t>
  </si>
  <si>
    <t>Evoluzione del Fascicolo Sanitario Elettronico della Regione Puglia</t>
  </si>
  <si>
    <t>BVRVTI77B02A662X</t>
  </si>
  <si>
    <t>BAVARO</t>
  </si>
  <si>
    <t>VITO</t>
  </si>
  <si>
    <t>72611000-6 Servizi di assistenza tecnica informatica</t>
  </si>
  <si>
    <t>Servizio di assistenza all’utenza (medici, infermieri, farmacie, strutture sanitarie, ecc.) per sistemi informativi SIST  – Puglia, SISM, SIMS e connettività VPN</t>
  </si>
  <si>
    <t>Servizi di manutenzione software per il Portale regionale della Salute</t>
  </si>
  <si>
    <t>Servizi di sviluppo e manutenzione software, conduzione operativa e assistenza di secondo livello per il Sistema Informativo regionale dei Dipartimenti di Salute Mentale</t>
  </si>
  <si>
    <t>Servizi di sviluppo e manutenzione software, conduzione operativa e assistenza all’utenza per la Cartella Clinica Elettronica Aziendale</t>
  </si>
  <si>
    <t>Priorità Minima</t>
  </si>
  <si>
    <t>B92F14000210002</t>
  </si>
  <si>
    <t>72212000-4 Servizi di programmazione di software applicativi</t>
  </si>
  <si>
    <t>Servizi di progettazione e realizzazione del “Sistema informativo per il monitoraggio della spesa del Servizio Sanitario Regionale” e servizi accessori</t>
  </si>
  <si>
    <t>PCFBDT74H07A662W</t>
  </si>
  <si>
    <t>PACIFICO</t>
  </si>
  <si>
    <t>Benedetto Giovanni</t>
  </si>
  <si>
    <t>007</t>
  </si>
  <si>
    <t>Servizi di realizzazione, manutenzione, conduzione operativa assistenza agli utenti e addestramento per il Sistema informativo Regionale dello Screening Oncologico</t>
  </si>
  <si>
    <t>ZMPFNC74T41A489M</t>
  </si>
  <si>
    <t>ZAMPANO</t>
  </si>
  <si>
    <t>Francesca</t>
  </si>
  <si>
    <t>Servizi di realizzazione, manutenzione, conduzione operativa assistenza agli utenti e addestramento per il Sistema informativo Regionale dell'Anatomia Patologica</t>
  </si>
  <si>
    <t>Servizi di realizzazione, manutenzione, conduzione operativa del Sistema di  e-Learning per la Sanità regionale</t>
  </si>
  <si>
    <t>72400000-4 Servizi di Internet</t>
  </si>
  <si>
    <t>Servizi per l'approvvigionamento dell'infrastruttura Wi-Fi</t>
  </si>
  <si>
    <t>Priorità Media</t>
  </si>
  <si>
    <t>DRSCML64S44A669X</t>
  </si>
  <si>
    <t>IADARESTA</t>
  </si>
  <si>
    <t>Carmela</t>
  </si>
  <si>
    <t>72240000-9 Servizi di analisi e programmazione di sistemi</t>
  </si>
  <si>
    <t>Sistema di gestione di tutti i procedimenti amministrativi di competenza in  integrazione di quelli già realizzati per Osservatorio fitosanitario</t>
  </si>
  <si>
    <t>Informatizzazione Procedimenti delle autorizzazioni ambientali (VIA, Vin, AIA)</t>
  </si>
  <si>
    <t>72313000-2 Servizi di acquisizione dati</t>
  </si>
  <si>
    <t>banca dati:Acquisizione e costruzione banche dati delle infrastrutture esistenti sul territorio, censimento infrastutture su demanio idrico</t>
  </si>
  <si>
    <t>RLNPQL62C17A662H</t>
  </si>
  <si>
    <t>ORLANDO</t>
  </si>
  <si>
    <t>Pasquale</t>
  </si>
  <si>
    <t>Acquisizione nuovi strati informativi:  &gt;CTRN e DBGT 1:5000 da triangolazione aerea di precisione &gt; Uso del Suolo integrato con le informazioni degli archivi del SIT &gt; Approfondimento strato impianti di energia da fonti rinnovabili anche su tetti &gt; Identi</t>
  </si>
  <si>
    <t>DBTI  in scala 1:2000 urbanizzato con numerazione civica</t>
  </si>
  <si>
    <t>Migrazione e sviluppo nuovi bandi su piattaforma APEX e/o Liferay-Java-Postgres</t>
  </si>
  <si>
    <t>008</t>
  </si>
  <si>
    <t>48800000-6 Sistemi e server di informazione</t>
  </si>
  <si>
    <t>Infrastruttura di NPB, SLA Management e APM (n.3 Lotti oppure n.3 gare)</t>
  </si>
  <si>
    <t>009</t>
  </si>
  <si>
    <t>72222100-8 Servizi di revisione strategica di sistemi o tecnologie dell’informazione</t>
  </si>
  <si>
    <t>Adeguamento infrastrutture tecnologiche critiche (Storage HP 3PAR)</t>
  </si>
  <si>
    <t>010</t>
  </si>
  <si>
    <t>Adeguamento infrastruttura tecnologica CED DR</t>
  </si>
  <si>
    <t>011</t>
  </si>
  <si>
    <t>72512000-7 Servizi di gestione documenti</t>
  </si>
  <si>
    <t>Revisione dei procedimenti amministrativi nell'ottica della piena integrazione procedimento-servizio digitale-fascicolo digitale. Re del Reperotiro dei Procedimenti regionali.Adozione del nuovo profilo di servizi digitali definito da AGID. Modello di misu</t>
  </si>
  <si>
    <t>012</t>
  </si>
  <si>
    <t>73100000-3 Servizi di ricerca e sviluppo sperimentale</t>
  </si>
  <si>
    <t>Azioni di Pre Commercial procurement connesse alla domanda pubblica di innovazione</t>
  </si>
  <si>
    <t>GRMDRN66R50E506L</t>
  </si>
  <si>
    <t>AGRIMI</t>
  </si>
  <si>
    <t>Adriana</t>
  </si>
  <si>
    <t>013</t>
  </si>
  <si>
    <t>79420000-4 Servizi connessi alla gestione</t>
  </si>
  <si>
    <t>gestione del sistema regionale di accreditamento degli organismi formativi</t>
  </si>
  <si>
    <t>LBSNNA60E45H645A</t>
  </si>
  <si>
    <t>LOBOSCO</t>
  </si>
  <si>
    <t>Anna</t>
  </si>
  <si>
    <t>014</t>
  </si>
  <si>
    <t>72222200-9 Servizi di programmazione di sistemi o tecnologie dell’informazione</t>
  </si>
  <si>
    <t>Accordo Quadro Servizi ICT per la fornitura di Servizi per la realizzazione di progetti, servizi e sistemi finalizzati all’innovazione della Pubblica Amministrazione regionale in attuazione degli obiettivi dell’Agenda Digitale regionale.</t>
  </si>
  <si>
    <t>72253000-3 Servizi di assistenza informatica e di supporto</t>
  </si>
  <si>
    <t>72267100-0 Manutenzione di software di tecnologia dell'informazione</t>
  </si>
  <si>
    <t>30199770-8 Buoni pasto</t>
  </si>
  <si>
    <t>buoni pasto</t>
  </si>
  <si>
    <t>LRRNNM72R07A048M</t>
  </si>
  <si>
    <t>Lerario</t>
  </si>
  <si>
    <t>Antonio Mario</t>
  </si>
  <si>
    <t>65300000-6 Erogazione di energia elettrica e servizi connessi</t>
  </si>
  <si>
    <t>energia elettrica</t>
  </si>
  <si>
    <t>Bitetti</t>
  </si>
  <si>
    <t>Antonio</t>
  </si>
  <si>
    <t>64210000-1 Servizi telefonici e di trasmissione dati</t>
  </si>
  <si>
    <t>servizio telefonia e dati</t>
  </si>
  <si>
    <t>Conduzione, manutenzione, sviluppo ed assistenza del sistema informativo del 118 di Puglia</t>
  </si>
  <si>
    <t>Vito</t>
  </si>
  <si>
    <t>48900000-7 Pacchetti software e sistemi informatici vari</t>
  </si>
  <si>
    <t>sistema informativo sezioni Bilancio Personale e Economato</t>
  </si>
  <si>
    <t>Mercurio</t>
  </si>
  <si>
    <t>BTTNTN57R14I330A</t>
  </si>
  <si>
    <t>MRCNTN72H04E223N</t>
  </si>
  <si>
    <t>015</t>
  </si>
  <si>
    <t>017</t>
  </si>
  <si>
    <t>016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</si>
  <si>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</si>
  <si>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</si>
  <si>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</si>
  <si>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</si>
  <si>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</si>
  <si>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</si>
  <si>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</si>
  <si>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</si>
  <si>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</si>
  <si>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</si>
  <si>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</si>
  <si>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</si>
  <si>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</si>
  <si>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</si>
  <si>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</si>
  <si>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80017210727201800101</t>
  </si>
  <si>
    <t>80017210727201800201</t>
  </si>
  <si>
    <t>80017210727201800301</t>
  </si>
  <si>
    <t>80017210727201800401</t>
  </si>
  <si>
    <t>80017210727201800501</t>
  </si>
  <si>
    <t>80017210727201900601</t>
  </si>
  <si>
    <t>80017210727201700701</t>
  </si>
  <si>
    <t>80017210727201700801</t>
  </si>
  <si>
    <t>80017210727201700901</t>
  </si>
  <si>
    <t>80017210727201701001</t>
  </si>
  <si>
    <t>80017210727201701101</t>
  </si>
  <si>
    <t>80017210727201801201</t>
  </si>
  <si>
    <t>80017210727201801301</t>
  </si>
  <si>
    <t>80017210727201801302</t>
  </si>
  <si>
    <t>80017210727201801303</t>
  </si>
  <si>
    <t>80017210727201801401</t>
  </si>
  <si>
    <t>80017210727201701501</t>
  </si>
  <si>
    <t>80017210727201701601</t>
  </si>
  <si>
    <t>80017210727201701701</t>
  </si>
  <si>
    <t>80017210727201701801</t>
  </si>
  <si>
    <t>80017210727201701901</t>
  </si>
  <si>
    <t>80017210727201702001</t>
  </si>
  <si>
    <t>80017210727201702101</t>
  </si>
  <si>
    <t>80017210727201702201</t>
  </si>
  <si>
    <t>80017210727201702202</t>
  </si>
  <si>
    <t>80017210727201702203</t>
  </si>
  <si>
    <t>80017210727201702301</t>
  </si>
  <si>
    <t>80017210727201702401</t>
  </si>
  <si>
    <t>80017210727201702501</t>
  </si>
  <si>
    <t>80017210727201702601</t>
  </si>
  <si>
    <t>80017210727201702701</t>
  </si>
  <si>
    <t>80017210727201702801</t>
  </si>
  <si>
    <t>80017210727201702802</t>
  </si>
  <si>
    <t>80017210727201702803</t>
  </si>
  <si>
    <t>80017210727201802901</t>
  </si>
  <si>
    <t>80017210727201803001</t>
  </si>
  <si>
    <t>80017210727201803101</t>
  </si>
  <si>
    <t>80017210727201803201</t>
  </si>
  <si>
    <t xml:space="preserve">Codice Fiscale Amministrazione </t>
  </si>
  <si>
    <t>Prima annualità del primo programma nel quale l'intervento è stato inserito</t>
  </si>
  <si>
    <t>Annualità nella quale si prevede di dare avvio alla procedura di affidamento</t>
  </si>
  <si>
    <t>Codice CUP (2)</t>
  </si>
  <si>
    <t>lotto funzionale (3)</t>
  </si>
  <si>
    <t xml:space="preserve">Importo stimato lotto  </t>
  </si>
  <si>
    <t>Ambito geografico di esecuzione dell'Acquisto (Regione/i)</t>
  </si>
  <si>
    <t>Codice eventuale CUP master (4)</t>
  </si>
  <si>
    <t>Settore</t>
  </si>
  <si>
    <t>CPV (5)</t>
  </si>
  <si>
    <t>Responsabile del Procedimento (7)</t>
  </si>
  <si>
    <t>Quantità</t>
  </si>
  <si>
    <t>Unità di misura</t>
  </si>
  <si>
    <t>Durata del contratto</t>
  </si>
  <si>
    <t>STIMA DEI COSTI DEL PROGRAMMA</t>
  </si>
  <si>
    <t>CENTRALE DI COMMITTENZA O SOGGETTO AGGREGATORE AL QUALE SI INTENDE DELEGARE LA PROCEDURA DI AFFIDAMENTO</t>
  </si>
  <si>
    <t>quantità</t>
  </si>
  <si>
    <t>Primo anno</t>
  </si>
  <si>
    <t>Secondo anno</t>
  </si>
  <si>
    <t xml:space="preserve">Costi su annualità successive </t>
  </si>
  <si>
    <t>Totale</t>
  </si>
  <si>
    <t>Apporto di capitale privato (8)</t>
  </si>
  <si>
    <t>codice AUSA</t>
  </si>
  <si>
    <t>denominazione</t>
  </si>
  <si>
    <t>Importo</t>
  </si>
  <si>
    <t>Tipologia</t>
  </si>
  <si>
    <t>codice</t>
  </si>
  <si>
    <t>data (anno)</t>
  </si>
  <si>
    <t>si/no</t>
  </si>
  <si>
    <t xml:space="preserve">valore </t>
  </si>
  <si>
    <t>Testo</t>
  </si>
  <si>
    <t>forniture / servizi</t>
  </si>
  <si>
    <t>Tabella CPV</t>
  </si>
  <si>
    <t>testo</t>
  </si>
  <si>
    <t>numero</t>
  </si>
  <si>
    <t>numero (mesi)</t>
  </si>
  <si>
    <t>calcolo</t>
  </si>
  <si>
    <t>valore</t>
  </si>
  <si>
    <t>campo somma</t>
  </si>
  <si>
    <t>COGNOME</t>
  </si>
  <si>
    <t>NOME</t>
  </si>
  <si>
    <t>CODICE FISCALE</t>
  </si>
  <si>
    <t>Identificativo della procedura di acquisto</t>
  </si>
  <si>
    <t>SI</t>
  </si>
  <si>
    <t>Si intende delegare</t>
  </si>
  <si>
    <t>Regione Puglia</t>
  </si>
  <si>
    <t>ANTONIO</t>
  </si>
  <si>
    <t>-</t>
  </si>
  <si>
    <t>72500000-0 Servizi informatici</t>
  </si>
  <si>
    <t>64110000-0 Servizi postali</t>
  </si>
  <si>
    <t>pz</t>
  </si>
  <si>
    <t>90733100-5 Servizi di monitoraggio o controllo dell'inquinamento delle acque di superficie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</si>
  <si>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</si>
  <si>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</si>
  <si>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</si>
  <si>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</si>
  <si>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</si>
  <si>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</si>
  <si>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</si>
  <si>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</si>
  <si>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</si>
  <si>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</si>
  <si>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</si>
  <si>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</si>
  <si>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</si>
  <si>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</si>
  <si>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</si>
  <si>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</si>
  <si>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</si>
  <si>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</si>
  <si>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</si>
  <si>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</si>
  <si>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</si>
  <si>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</si>
  <si>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</si>
  <si>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</si>
  <si>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</si>
  <si>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</si>
  <si>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</si>
  <si>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</si>
  <si>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</si>
  <si>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</si>
  <si>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CONSIP SPA</t>
  </si>
  <si>
    <t>PUGLIA</t>
  </si>
  <si>
    <t>30200000-1 Apparecchiature informatiche e forniture</t>
  </si>
  <si>
    <t>98341140-8 Servizi di vigilanza di edifici</t>
  </si>
  <si>
    <t>Servizio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</si>
  <si>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</si>
  <si>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</si>
  <si>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</si>
  <si>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</si>
  <si>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</si>
  <si>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</si>
  <si>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</si>
  <si>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</si>
  <si>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</si>
  <si>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</si>
  <si>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</si>
  <si>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</si>
  <si>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</si>
  <si>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</si>
  <si>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</si>
  <si>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</si>
  <si>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</si>
  <si>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</si>
  <si>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</si>
  <si>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</si>
  <si>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</si>
  <si>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</si>
  <si>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</si>
  <si>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</si>
  <si>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</si>
  <si>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</si>
  <si>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</si>
  <si>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</si>
  <si>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</si>
  <si>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</si>
  <si>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</si>
  <si>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</si>
  <si>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</si>
  <si>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</si>
  <si>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</si>
  <si>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</si>
  <si>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</si>
  <si>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71300000-1 Servizi di ingegneria</t>
  </si>
  <si>
    <t>MOSS - Monitoraggio spesa servizio sanitario regionale</t>
  </si>
  <si>
    <t>Iadaresta</t>
  </si>
  <si>
    <t>1</t>
  </si>
  <si>
    <t>CONAM - sistema di gestione integrata del contenzioso amministrativo</t>
  </si>
  <si>
    <t>72212200-1 Servizi di programmazione di software per reti, Internet e intranet</t>
  </si>
  <si>
    <t>BIGA - big data</t>
  </si>
  <si>
    <t>non definito al momento</t>
  </si>
  <si>
    <t>assesta - sistema di gestione telematica integrata bandi e avvisi</t>
  </si>
  <si>
    <t>Demanio e Patrimonio</t>
  </si>
  <si>
    <t>Territorio rurale</t>
  </si>
  <si>
    <t>MyPay - sistema integrato per la fatturazione e i pagamenti elettronici</t>
  </si>
  <si>
    <t>business intelligence ragioneria</t>
  </si>
  <si>
    <t>servizi back office finanze</t>
  </si>
  <si>
    <t>conservazione</t>
  </si>
  <si>
    <t>ecosistema digitale della cultura</t>
  </si>
  <si>
    <t>portale della salute</t>
  </si>
  <si>
    <t>cifra - sistema di gestione documentale per atti</t>
  </si>
  <si>
    <t>diogene - sistema di gestione integrata di archiviazione documentale</t>
  </si>
  <si>
    <t>fasciculus - sistema di gestione atti legali</t>
  </si>
  <si>
    <t>push - sistema per la gestione di edilizia pubblica residenziale</t>
  </si>
  <si>
    <t>servizi coop pec e protocollo</t>
  </si>
  <si>
    <t>B91H16000050006</t>
  </si>
  <si>
    <t>79341400-0 Servizi di campagne pubblicitarie</t>
  </si>
  <si>
    <t>Progettazione e sviluppo del piano di comunicazione istituzionale del Programma Interreg IPA CBC Italia-Albania-Montenegro</t>
  </si>
  <si>
    <t>72224000-1 Servizi di consulenza per la gestione di progetti</t>
  </si>
  <si>
    <t>Attività di coordinamento e gestione progetto di cooperazione transnazionale</t>
  </si>
  <si>
    <t>71700000-5 Servizi di monitoraggio e controllo</t>
  </si>
  <si>
    <t>Progettazione, sviluppo ed implementazione di un datawarehouse per il coordinamento e la gestione statistica di tutti i dati relativi agli aiuti erogati dalla Sezione (partendo dai sistemi informativi attualmente esistenti)</t>
  </si>
  <si>
    <t>BRLGNL75S48A662L</t>
  </si>
  <si>
    <t>Berlingerio</t>
  </si>
  <si>
    <t>Gianna Elisa</t>
  </si>
  <si>
    <t>Servizi tecnici di supporto al monitoraggio degli aiuti finalizzato all'analisi statistica e segmentata della gestione delle risorse ed al relativo impiego</t>
  </si>
  <si>
    <t>Servizi tecnici finalizzati allo studio dell'evoluzione delle Aree industriali e funzionale alla ricognizione strategica degli insediamenti produttivi, anche in un'ottica di attrazione investimenti nazionali ed esteri</t>
  </si>
  <si>
    <t>79956000-0 Servizi di organizzazione di fiere ed esposizioni</t>
  </si>
  <si>
    <t>Acquisto  Servizi di allestimento Fiere  (n. 10 fiere)</t>
  </si>
  <si>
    <t>GNCGNN52B61A662P</t>
  </si>
  <si>
    <t>GENCHI</t>
  </si>
  <si>
    <t>GIOVANNA</t>
  </si>
  <si>
    <t>79952000-2 Servizi di organizzazione di eventi</t>
  </si>
  <si>
    <t>Servizi connessi a business Convention</t>
  </si>
  <si>
    <t>Servizi per missioni incoming (logistica catering ecc)</t>
  </si>
  <si>
    <t>72200000-7 Programmazione di software e servizi di consulenza</t>
  </si>
  <si>
    <t>Servizi Informatici</t>
  </si>
  <si>
    <t>Monitoraggio quali-quantitativo e azioni di sistema non strutturali a tutela dei corpi idrici</t>
  </si>
  <si>
    <t>DLSPTR56B20C975L</t>
  </si>
  <si>
    <t>D'ALESSANDRO</t>
  </si>
  <si>
    <t>PIETRO</t>
  </si>
  <si>
    <t>Servizi di manutenzione, conduzione e assistenza portale PugliaSalute</t>
  </si>
  <si>
    <t>Servizi di manutenzione, conduzione e assistenza sistema informativo delle dipendenze patologiche Puglia</t>
  </si>
  <si>
    <t>72300000-8 Servizi di elaborazione dati</t>
  </si>
  <si>
    <t>Monitoraggio tempi di attesa prestazioni sanitarie</t>
  </si>
  <si>
    <t>Progettazione e assistenza tecnica  ICT e di radiocomunicazione del servizio di emergenza e urgenza sanitaria territoriale (118)</t>
  </si>
  <si>
    <t>Servizi di assistenza ai cittadini uso servizi online sanità</t>
  </si>
  <si>
    <t>Gestione bandi telematici del SSR</t>
  </si>
  <si>
    <t>RMOCCL59L52A662H</t>
  </si>
  <si>
    <t>ROMEO</t>
  </si>
  <si>
    <t>CECILIA</t>
  </si>
  <si>
    <t>Servizi RUPAR Wireless a supporto del 118 regionale e della telemedicina</t>
  </si>
  <si>
    <t>Servizi fiduciari e di vigilanza armata per tutte le sedi regionali</t>
  </si>
  <si>
    <t>SVASNM79S43A662D</t>
  </si>
  <si>
    <t>Savoia</t>
  </si>
  <si>
    <t>Serena Mariateresa</t>
  </si>
  <si>
    <t>Servizi di lavorazione, affrancatura e spedizione della corrispondenza</t>
  </si>
  <si>
    <t>30197620-8 Carta da scrivere</t>
  </si>
  <si>
    <t>Fornitura carta da scrivere per tutte le sedi regionali</t>
  </si>
  <si>
    <t>60170000-0 Noleggio di veicoli per trasporto passeggeri con autista</t>
  </si>
  <si>
    <t>Noleggio veicoli senza conducente per gli Assessori</t>
  </si>
  <si>
    <t>Noleggio veicoli senza conducente per le esigenze degli uffuci regionali</t>
  </si>
  <si>
    <t>63100000-0 Servizi di movimentazione, magazzinaggio e servizi affini</t>
  </si>
  <si>
    <t>Servizi di trasloco, moviementazione, trasporto e facchinaggio per tutte le sedi regionali</t>
  </si>
  <si>
    <t>Acquisto di attrezzature informatiche harware e software per le esigenze deli uffici regionali</t>
  </si>
  <si>
    <t>no</t>
  </si>
  <si>
    <t>Italia</t>
  </si>
  <si>
    <t>servizi</t>
  </si>
  <si>
    <t>401111000 allestimenti stand</t>
  </si>
  <si>
    <t xml:space="preserve">Servizi di realizzazione e gestione stand per Partecipazione al Salone del libro di Torino </t>
  </si>
  <si>
    <t>RCCRSR61B52A662J</t>
  </si>
  <si>
    <t>RICCI</t>
  </si>
  <si>
    <t>ROSARIA</t>
  </si>
  <si>
    <t>a corpo</t>
  </si>
  <si>
    <t>Servizi di realizzazione e gestione stand per Partecipazione alla Fiera Tempo di Libri di Milano</t>
  </si>
  <si>
    <t>0000239846</t>
  </si>
  <si>
    <t xml:space="preserve">74860000-5 Servizi di organizzazione di mostre, fiere e congressi </t>
  </si>
  <si>
    <t xml:space="preserve">Servizi di organizzazione di mostre,  allestimento stand, produzione materiale promozionale in occasione della Mostra fotografica itinerante dei borghi marinari </t>
  </si>
  <si>
    <t>GNNSVT64M05Z133Y</t>
  </si>
  <si>
    <t>GIANNONE</t>
  </si>
  <si>
    <t>SALVATORE PATRIZIO</t>
  </si>
  <si>
    <t>36641000-6 Prodotti per informazione e promozione</t>
  </si>
  <si>
    <t>Fornitura di materiale promozionale per mostre, fiere, eventi</t>
  </si>
  <si>
    <t>Acquisto di software e servizi informatici per gestione bandi ed elenchi</t>
  </si>
  <si>
    <t>Sirtur - Servizi di realizzazione e gestione di portali e servizi online</t>
  </si>
  <si>
    <t>Consip spa</t>
  </si>
  <si>
    <t>puglia</t>
  </si>
  <si>
    <t>30121100-4 Fotocopiatrici</t>
  </si>
  <si>
    <t>noleggio Consip</t>
  </si>
  <si>
    <t>RBNNNZ58M60B180N</t>
  </si>
  <si>
    <t>Rubino</t>
  </si>
  <si>
    <t>Annunziata</t>
  </si>
  <si>
    <t/>
  </si>
  <si>
    <t>79950000-8 Servizi di organizzazione di mostre, fiere e congressi</t>
  </si>
  <si>
    <t xml:space="preserve">servizi di “ideazione, progettazione e realizzazione di allestimento spazi espositivi e servizi connessi, destinati ad ospitare la Regione Puglia - Dipartimento Agricoltura, Sviluppo Rurale ed Ambientale in occasione della FIERA DEL LEVANTE </t>
  </si>
  <si>
    <t>CRD TZN 72A63 E335 O</t>
  </si>
  <si>
    <t>Crudele</t>
  </si>
  <si>
    <t>Tiziana</t>
  </si>
  <si>
    <t>mq</t>
  </si>
  <si>
    <t xml:space="preserve"> Evoluzione tecnico strutturale del portale  psr.regione.puglia.it, sua conduzione applicativa del software, Servizi di assistenza e supporto tecnico specialistico; Content management
</t>
  </si>
  <si>
    <t>campagna promozionale PSR Puglia 2014-2020 su vari canali</t>
  </si>
  <si>
    <t>organizazzione eventi, pubblicità relativi alla prevenzione controllo e eradicazione del batterio Xylella</t>
  </si>
  <si>
    <t>SCHSLV53B23H147X</t>
  </si>
  <si>
    <t>Schito</t>
  </si>
  <si>
    <t>Silvio</t>
  </si>
  <si>
    <t>gara</t>
  </si>
  <si>
    <t>79820000-8 Servizi connessi alla stampa</t>
  </si>
  <si>
    <t>stampa e rilagartura fascicoli relativi  alla prevenzione controllo e eradicazione del batterio Xylella</t>
  </si>
  <si>
    <t>77100000-1 Servizi agricoli</t>
  </si>
  <si>
    <t>attività di monitoraggio e lotta obbligatoria ai parassiti da quarantena</t>
  </si>
  <si>
    <t>0000226120</t>
  </si>
  <si>
    <t>Priorità massima</t>
  </si>
  <si>
    <t>Priorità media</t>
  </si>
  <si>
    <t>79999100-4 Servizi di scansione</t>
  </si>
  <si>
    <t>Servizio di digitalizzazione Materiali Culturali</t>
  </si>
  <si>
    <t>BRNMPL67A05F704A</t>
  </si>
  <si>
    <t>BRUNO</t>
  </si>
  <si>
    <t>MAURO PAOLO</t>
  </si>
  <si>
    <t>80017210727201803301</t>
  </si>
  <si>
    <t>35125200-8</t>
  </si>
  <si>
    <t>Fornitura di sistema marcatempo e registratore dell'orario di alvoro (Tornelli) per la Nuova Sede del Consiglio Regionale.</t>
  </si>
  <si>
    <t>PLLNTN53C22E506O</t>
  </si>
  <si>
    <t>PULLI</t>
  </si>
  <si>
    <t xml:space="preserve">puglia </t>
  </si>
  <si>
    <t>18100000-0 Indumenti ad uso professionale, indumenti speciali da lavoro e accessori</t>
  </si>
  <si>
    <t>Fornitura di dispositivi di protezione individuale ex D. Lgs. 81/08</t>
  </si>
  <si>
    <t xml:space="preserve">Pulli </t>
  </si>
  <si>
    <t>pezzi</t>
  </si>
  <si>
    <t>71317000-3 Servizi di consulenza per la protezione e il controllo di rischi</t>
  </si>
  <si>
    <t>Servizi per la Gestione integrata della salute e sicurezza sui luoghi di lavoro Fornitura di un sistema software integrato di supporto alle attività del Servizio Datore di Lavoro ex D. Lgs. 81/08</t>
  </si>
  <si>
    <t>Sezione protezione civile</t>
  </si>
  <si>
    <t>026-PRC</t>
  </si>
  <si>
    <t>Dipartimento promozione della salute, del benessere sociale e dello sport per tutti - Sezione risorse strumentali e tecnologiche</t>
  </si>
  <si>
    <t>081-SIS</t>
  </si>
  <si>
    <t>005-A05</t>
  </si>
  <si>
    <t>Dipartimento promozione della salute, del benessere sociale e dello sport per tutti - Sezione amministrazione, finanza e controllo</t>
  </si>
  <si>
    <t>168-GFS</t>
  </si>
  <si>
    <t>Dipartimento promozione della salute, del benessere sociale e dello sport per tutti - Sezione promozione della salute e del benessere</t>
  </si>
  <si>
    <t>082-SSS</t>
  </si>
  <si>
    <t>Dipartimento sviluppo economico, innovazione, istruzione, formazione e lavoro -  Sezione infrastrutture energetiche e digitali</t>
  </si>
  <si>
    <t>159-ERI</t>
  </si>
  <si>
    <t>002-A02</t>
  </si>
  <si>
    <t>Dipartimento sviluppo economico, innovazione, istruzione, formazione e lavoro -  Sezione programmazione unitaria</t>
  </si>
  <si>
    <t>165-APR</t>
  </si>
  <si>
    <t>Dipartimento sviluppo economico, innovazione, istruzione, formazione e lavoro -  Sezione ricerca innovazione e capacità istituzionale</t>
  </si>
  <si>
    <t>144-RII</t>
  </si>
  <si>
    <t>Dipartimento sviluppo economico, innovazione, istruzione, formazione e lavoro -  Sezione formazione professionale</t>
  </si>
  <si>
    <t>137-FOP</t>
  </si>
  <si>
    <t>Dipartimento risorse finanziarie e strumentali, personale e organizzazione - Sezione provveditorato- economato</t>
  </si>
  <si>
    <t>107-PRO</t>
  </si>
  <si>
    <t>006-A06</t>
  </si>
  <si>
    <t>RIFERIMENTO AMMINISTAZIONE</t>
  </si>
  <si>
    <t>DENOMINAZIONE</t>
  </si>
  <si>
    <t>Cod</t>
  </si>
  <si>
    <t>Dip</t>
  </si>
  <si>
    <t>Dipartimento turismo, l'economia della cultura e valorizzazione del territorio - Sezione economia della cultura</t>
  </si>
  <si>
    <t>171-ACS</t>
  </si>
  <si>
    <t>004-A04</t>
  </si>
  <si>
    <t>Dipartimento sviluppo economico, innovazione, istruzione, formazione e lavoro</t>
  </si>
  <si>
    <t>Dipartimento sviluppo economico, innovazione, istruzione, formazione e lavoro -  Sezione competitività e ricerca dei sistemi produttivi</t>
  </si>
  <si>
    <t>158-CMP</t>
  </si>
  <si>
    <t>Dipartimento sviluppo economico, innovazione, istruzione, formazione e lavoro -  Sezione internazionalizzazione</t>
  </si>
  <si>
    <t>028-INT</t>
  </si>
  <si>
    <t>Dipartimento agricoltura, sviluppo rurale ed ambientale - Sezione risorse idriche</t>
  </si>
  <si>
    <t>075-RID</t>
  </si>
  <si>
    <t>001-A01</t>
  </si>
  <si>
    <t>Dipartimento promozione della salute, del benessere sociale e dello sport per tutti - Sezione strategie e governo dell'offerta</t>
  </si>
  <si>
    <t>183-SGO</t>
  </si>
  <si>
    <t>Dipartimento agricoltura, sviluppo rurale ed ambientale</t>
  </si>
  <si>
    <t>Dipartimento agricoltura, sviluppo rurale ed ambientale -  Sezione coordinamento dei servizi territoriali</t>
  </si>
  <si>
    <t>180-CST</t>
  </si>
  <si>
    <t>Dipartimento agricoltura, sviluppo rurale ed ambientale -  Sezione osservatorio fitosanitario</t>
  </si>
  <si>
    <t>181-OSF</t>
  </si>
  <si>
    <t>Dipartimento mobilità, qualità urbana, opere pubbliche, ecologia e paesaggio - Sezione lavori pubblici</t>
  </si>
  <si>
    <t>064-LLP</t>
  </si>
  <si>
    <t>009-A09</t>
  </si>
  <si>
    <t>Dipartimento mobilità, qualità urbana, opere pubbliche, ecologia e paesaggio - Sezione trasporto pubblico locale e grandi progetti</t>
  </si>
  <si>
    <t>078-TRA</t>
  </si>
  <si>
    <t>60210000</t>
  </si>
  <si>
    <t>Affidamento a Trenitalia dell'esercizio di trasporto pubblico ferroviario regionale di competenza della Regione Puglia</t>
  </si>
  <si>
    <t>Si</t>
  </si>
  <si>
    <t>CMPNRC67D24A662F</t>
  </si>
  <si>
    <t>Campanile</t>
  </si>
  <si>
    <t>Enrico</t>
  </si>
  <si>
    <t>servizio</t>
  </si>
  <si>
    <t>No</t>
  </si>
  <si>
    <t>Affidamento a Ferrovie Appulo Lucane srl dell'esercizio di trasporto pubblico ferroviario regionale di competenza della Regione Puglia. Linea Bari-Altamura-Gravina</t>
  </si>
  <si>
    <t>Affidamento a Ferrotramviaria S.p.A.dell'esercizio di trasporto pubblico ferroviario regionale di competenza della Regione Puglia. Linee Bari-Lamasinata-Bitonto-Barletta, Bari-Lamasinata-Aeroporto-Bivio S.Spirito, Bari-Lamasinata-Quartiere S.Paolo</t>
  </si>
  <si>
    <t>Affidamento a Ferrovie del Gargano srl dell'esercizio di trasporto pubblico ferroviario regionale di competenza della Regione Puglia. Linee (Foggia) S. Severo - Rodi - Peschici, Foggia - Lucera</t>
  </si>
  <si>
    <t>71311200-3</t>
  </si>
  <si>
    <t>Servizi di supporto tecnico per la determinazione dei servizi minimi di TPRL di cui alla L.R. 18/2002</t>
  </si>
  <si>
    <t>Servizi di supporto tecnico per la determinazione del Piano Triennale dei Servizi 2018/2010</t>
  </si>
  <si>
    <t>34121000-1</t>
  </si>
  <si>
    <t>Acquisto autobus di cui al D.M. 25 del 23/01/2017 del Ministero Infrastrutture e Trasporti</t>
  </si>
  <si>
    <t>fornitura</t>
  </si>
  <si>
    <t>Dipartimento Mobilità, Qualità Urbana, Opere Pubbliche, Ecologia e Paesaggio</t>
  </si>
  <si>
    <t xml:space="preserve"> Redazione del Rapporto Ambientale a supporto per la procedura di aggiornamento del Piano Energetico Regionale Ambientale della Regione Puglia</t>
  </si>
  <si>
    <t>MSTGPP55A26D643J</t>
  </si>
  <si>
    <t>Maestri</t>
  </si>
  <si>
    <t>Giuseppe</t>
  </si>
  <si>
    <t>Dipartimento mobilità, qualità urbana, opere pubbliche, ecologia e paesaggio - Sezione mobilità sostenibile e vigilanza del trasporto pubblico locale </t>
  </si>
  <si>
    <t>184-MOS</t>
  </si>
  <si>
    <t>71240000-2 Servizi architettonici, di ingegneria e pianificazione</t>
  </si>
  <si>
    <t>Consulenza per pianificazione piani mobilità ciclistica</t>
  </si>
  <si>
    <t>RTNGLG58H23C975X</t>
  </si>
  <si>
    <t>Rotunno</t>
  </si>
  <si>
    <t>Gian Luigi</t>
  </si>
  <si>
    <t>NUMERO intervento              CUI</t>
  </si>
  <si>
    <t>CPV</t>
  </si>
  <si>
    <t>Codice CPV</t>
  </si>
  <si>
    <t>Codice</t>
  </si>
  <si>
    <t>Priorità</t>
  </si>
  <si>
    <t xml:space="preserve">Codice eventuale CUP master </t>
  </si>
  <si>
    <t>lotto funzionale</t>
  </si>
  <si>
    <t>Codice CUP</t>
  </si>
  <si>
    <t>Oltre 24</t>
  </si>
  <si>
    <t>Denominazione</t>
  </si>
  <si>
    <t>InnovaPuglia</t>
  </si>
  <si>
    <t>Tabella</t>
  </si>
  <si>
    <t>80017210727201803401</t>
  </si>
  <si>
    <t>80017210727201803501</t>
  </si>
  <si>
    <t>80017210727201803601</t>
  </si>
  <si>
    <t>80017210727201803701</t>
  </si>
  <si>
    <t>80017210727201803801</t>
  </si>
  <si>
    <t>80017210727201803901</t>
  </si>
  <si>
    <t>80017210727201804001</t>
  </si>
  <si>
    <t>80017210727201804101</t>
  </si>
  <si>
    <t>80017210727201804201</t>
  </si>
  <si>
    <t>80017210727201804301</t>
  </si>
  <si>
    <t>80017210727201804401</t>
  </si>
  <si>
    <t>80017210727201804501</t>
  </si>
  <si>
    <t>80017210727201804601</t>
  </si>
  <si>
    <t>80017210727201804701</t>
  </si>
  <si>
    <t>80017210727201804801</t>
  </si>
  <si>
    <t>80017210727201804901</t>
  </si>
  <si>
    <t>80017210727201805001</t>
  </si>
  <si>
    <t>80017210727201805201</t>
  </si>
  <si>
    <t>80017210727201805901</t>
  </si>
  <si>
    <t>80017210727201806101</t>
  </si>
  <si>
    <t>80017210727201806201</t>
  </si>
  <si>
    <t>80017210727201806301</t>
  </si>
  <si>
    <t>80017210727201806401</t>
  </si>
  <si>
    <t>80017210727201806501</t>
  </si>
  <si>
    <t>80017210727201806601</t>
  </si>
  <si>
    <t>80017210727201806701</t>
  </si>
  <si>
    <t>80017210727201907401</t>
  </si>
  <si>
    <t>80017210727201807901</t>
  </si>
  <si>
    <t>80017210727201808001</t>
  </si>
  <si>
    <t>80017210727201808301</t>
  </si>
  <si>
    <t>80017210727201808401</t>
  </si>
  <si>
    <t>80017210727201808701</t>
  </si>
</sst>
</file>

<file path=xl/styles.xml><?xml version="1.0" encoding="utf-8"?>
<styleSheet xmlns="http://schemas.openxmlformats.org/spreadsheetml/2006/main">
  <numFmts count="1">
    <numFmt numFmtId="164" formatCode="&quot;€&quot;\ #,##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/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/>
      <right style="thin">
        <color rgb="FF0070C0"/>
      </right>
      <top/>
      <bottom style="thin">
        <color rgb="FF0070C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1">
    <xf numFmtId="0" fontId="0" fillId="0" borderId="0" xfId="0"/>
    <xf numFmtId="0" fontId="18" fillId="0" borderId="0" xfId="0" applyFont="1" applyFill="1"/>
    <xf numFmtId="0" fontId="18" fillId="0" borderId="10" xfId="0" applyFont="1" applyFill="1" applyBorder="1" applyAlignment="1">
      <alignment horizontal="center" wrapText="1"/>
    </xf>
    <xf numFmtId="0" fontId="18" fillId="0" borderId="10" xfId="0" applyFont="1" applyFill="1" applyBorder="1" applyAlignment="1">
      <alignment wrapText="1"/>
    </xf>
    <xf numFmtId="0" fontId="18" fillId="0" borderId="12" xfId="0" applyFont="1" applyFill="1" applyBorder="1" applyAlignment="1">
      <alignment horizontal="center" wrapText="1"/>
    </xf>
    <xf numFmtId="0" fontId="18" fillId="0" borderId="10" xfId="0" applyFont="1" applyFill="1" applyBorder="1" applyAlignment="1">
      <alignment horizontal="center"/>
    </xf>
    <xf numFmtId="164" fontId="18" fillId="0" borderId="10" xfId="0" applyNumberFormat="1" applyFont="1" applyFill="1" applyBorder="1" applyAlignment="1">
      <alignment horizontal="center"/>
    </xf>
    <xf numFmtId="1" fontId="18" fillId="0" borderId="10" xfId="0" applyNumberFormat="1" applyFont="1" applyFill="1" applyBorder="1" applyAlignment="1">
      <alignment horizontal="center"/>
    </xf>
    <xf numFmtId="0" fontId="18" fillId="0" borderId="10" xfId="0" applyNumberFormat="1" applyFont="1" applyFill="1" applyBorder="1" applyAlignment="1">
      <alignment horizontal="center" wrapText="1"/>
    </xf>
    <xf numFmtId="49" fontId="18" fillId="0" borderId="10" xfId="0" applyNumberFormat="1" applyFont="1" applyFill="1" applyBorder="1" applyAlignment="1">
      <alignment horizontal="center" wrapText="1"/>
    </xf>
    <xf numFmtId="164" fontId="18" fillId="0" borderId="10" xfId="0" applyNumberFormat="1" applyFont="1" applyFill="1" applyBorder="1" applyAlignment="1">
      <alignment horizontal="center" wrapText="1"/>
    </xf>
    <xf numFmtId="0" fontId="18" fillId="0" borderId="12" xfId="0" applyFont="1" applyFill="1" applyBorder="1" applyAlignment="1">
      <alignment horizontal="center"/>
    </xf>
    <xf numFmtId="164" fontId="18" fillId="0" borderId="12" xfId="0" applyNumberFormat="1" applyFont="1" applyFill="1" applyBorder="1" applyAlignment="1">
      <alignment horizontal="center"/>
    </xf>
    <xf numFmtId="1" fontId="18" fillId="0" borderId="12" xfId="0" applyNumberFormat="1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/>
    </xf>
    <xf numFmtId="4" fontId="18" fillId="0" borderId="11" xfId="0" applyNumberFormat="1" applyFont="1" applyFill="1" applyBorder="1" applyAlignment="1">
      <alignment horizontal="center" vertical="center" wrapText="1"/>
    </xf>
    <xf numFmtId="4" fontId="18" fillId="0" borderId="10" xfId="0" applyNumberFormat="1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4" fontId="18" fillId="0" borderId="14" xfId="0" applyNumberFormat="1" applyFont="1" applyFill="1" applyBorder="1" applyAlignment="1">
      <alignment horizontal="center" vertical="center"/>
    </xf>
    <xf numFmtId="4" fontId="18" fillId="0" borderId="14" xfId="0" applyNumberFormat="1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wrapText="1"/>
    </xf>
    <xf numFmtId="0" fontId="18" fillId="0" borderId="13" xfId="0" applyFont="1" applyFill="1" applyBorder="1" applyAlignment="1">
      <alignment horizontal="center"/>
    </xf>
    <xf numFmtId="164" fontId="18" fillId="0" borderId="13" xfId="0" applyNumberFormat="1" applyFont="1" applyFill="1" applyBorder="1" applyAlignment="1">
      <alignment horizontal="center"/>
    </xf>
    <xf numFmtId="1" fontId="18" fillId="0" borderId="13" xfId="0" applyNumberFormat="1" applyFont="1" applyFill="1" applyBorder="1" applyAlignment="1">
      <alignment horizontal="center"/>
    </xf>
    <xf numFmtId="164" fontId="18" fillId="0" borderId="13" xfId="0" applyNumberFormat="1" applyFont="1" applyFill="1" applyBorder="1" applyAlignment="1">
      <alignment horizontal="right"/>
    </xf>
    <xf numFmtId="164" fontId="18" fillId="0" borderId="10" xfId="0" applyNumberFormat="1" applyFont="1" applyFill="1" applyBorder="1" applyAlignment="1">
      <alignment horizontal="right"/>
    </xf>
    <xf numFmtId="4" fontId="18" fillId="0" borderId="11" xfId="0" applyNumberFormat="1" applyFont="1" applyFill="1" applyBorder="1" applyAlignment="1">
      <alignment horizontal="center" vertical="center"/>
    </xf>
    <xf numFmtId="49" fontId="18" fillId="0" borderId="12" xfId="0" applyNumberFormat="1" applyFont="1" applyFill="1" applyBorder="1" applyAlignment="1">
      <alignment horizontal="center"/>
    </xf>
    <xf numFmtId="49" fontId="18" fillId="0" borderId="14" xfId="0" applyNumberFormat="1" applyFont="1" applyFill="1" applyBorder="1" applyAlignment="1">
      <alignment horizontal="center" vertical="center" wrapText="1"/>
    </xf>
    <xf numFmtId="0" fontId="18" fillId="0" borderId="13" xfId="0" applyNumberFormat="1" applyFont="1" applyFill="1" applyBorder="1" applyAlignment="1">
      <alignment horizontal="center" wrapText="1"/>
    </xf>
    <xf numFmtId="49" fontId="18" fillId="0" borderId="13" xfId="0" applyNumberFormat="1" applyFont="1" applyFill="1" applyBorder="1" applyAlignment="1">
      <alignment horizontal="center" wrapText="1"/>
    </xf>
    <xf numFmtId="164" fontId="18" fillId="0" borderId="13" xfId="0" applyNumberFormat="1" applyFont="1" applyFill="1" applyBorder="1" applyAlignment="1">
      <alignment horizontal="center" wrapText="1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4" fontId="19" fillId="0" borderId="10" xfId="0" applyNumberFormat="1" applyFont="1" applyFill="1" applyBorder="1" applyAlignment="1">
      <alignment horizontal="center" vertical="center" wrapText="1"/>
    </xf>
    <xf numFmtId="4" fontId="18" fillId="0" borderId="10" xfId="0" applyNumberFormat="1" applyFont="1" applyFill="1" applyBorder="1" applyAlignment="1">
      <alignment horizontal="center" vertical="center" wrapText="1"/>
    </xf>
    <xf numFmtId="4" fontId="18" fillId="0" borderId="0" xfId="0" applyNumberFormat="1" applyFont="1" applyFill="1" applyAlignment="1">
      <alignment wrapText="1"/>
    </xf>
    <xf numFmtId="0" fontId="18" fillId="0" borderId="0" xfId="0" applyFont="1" applyFill="1" applyAlignment="1">
      <alignment horizontal="center" wrapText="1"/>
    </xf>
    <xf numFmtId="0" fontId="18" fillId="0" borderId="0" xfId="0" applyFont="1" applyFill="1" applyAlignment="1">
      <alignment horizontal="center"/>
    </xf>
    <xf numFmtId="164" fontId="19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wrapText="1"/>
    </xf>
    <xf numFmtId="49" fontId="18" fillId="0" borderId="0" xfId="0" applyNumberFormat="1" applyFont="1" applyFill="1" applyAlignment="1">
      <alignment horizontal="center"/>
    </xf>
    <xf numFmtId="0" fontId="0" fillId="0" borderId="0" xfId="0" applyFill="1"/>
    <xf numFmtId="4" fontId="19" fillId="0" borderId="10" xfId="0" applyNumberFormat="1" applyFont="1" applyFill="1" applyBorder="1" applyAlignment="1">
      <alignment horizontal="center" vertical="center" wrapText="1"/>
    </xf>
    <xf numFmtId="4" fontId="18" fillId="0" borderId="10" xfId="0" applyNumberFormat="1" applyFont="1" applyFill="1" applyBorder="1" applyAlignment="1">
      <alignment horizontal="center" wrapText="1"/>
    </xf>
    <xf numFmtId="4" fontId="19" fillId="0" borderId="14" xfId="0" applyNumberFormat="1" applyFont="1" applyFill="1" applyBorder="1" applyAlignment="1">
      <alignment horizontal="center" vertical="center" textRotation="90" wrapText="1"/>
    </xf>
    <xf numFmtId="4" fontId="18" fillId="0" borderId="15" xfId="0" applyNumberFormat="1" applyFont="1" applyFill="1" applyBorder="1" applyAlignment="1">
      <alignment horizontal="center" textRotation="90" wrapText="1"/>
    </xf>
    <xf numFmtId="4" fontId="18" fillId="0" borderId="12" xfId="0" applyNumberFormat="1" applyFont="1" applyFill="1" applyBorder="1" applyAlignment="1">
      <alignment horizontal="center" textRotation="90" wrapText="1"/>
    </xf>
    <xf numFmtId="4" fontId="19" fillId="0" borderId="15" xfId="0" applyNumberFormat="1" applyFont="1" applyFill="1" applyBorder="1" applyAlignment="1">
      <alignment horizontal="center" vertical="center" textRotation="90" wrapText="1"/>
    </xf>
    <xf numFmtId="4" fontId="19" fillId="0" borderId="12" xfId="0" applyNumberFormat="1" applyFont="1" applyFill="1" applyBorder="1" applyAlignment="1">
      <alignment horizontal="center" vertical="center" textRotation="90" wrapText="1"/>
    </xf>
    <xf numFmtId="4" fontId="18" fillId="0" borderId="10" xfId="0" applyNumberFormat="1" applyFont="1" applyFill="1" applyBorder="1" applyAlignment="1">
      <alignment horizontal="center" vertical="center" wrapText="1"/>
    </xf>
    <xf numFmtId="4" fontId="19" fillId="0" borderId="10" xfId="0" applyNumberFormat="1" applyFont="1" applyFill="1" applyBorder="1" applyAlignment="1">
      <alignment horizontal="center" vertical="center"/>
    </xf>
    <xf numFmtId="49" fontId="19" fillId="0" borderId="10" xfId="0" applyNumberFormat="1" applyFont="1" applyFill="1" applyBorder="1" applyAlignment="1">
      <alignment horizontal="center" vertical="center" wrapText="1"/>
    </xf>
    <xf numFmtId="4" fontId="19" fillId="0" borderId="10" xfId="0" applyNumberFormat="1" applyFont="1" applyFill="1" applyBorder="1" applyAlignment="1">
      <alignment horizontal="center" vertical="center" textRotation="90" wrapText="1"/>
    </xf>
    <xf numFmtId="4" fontId="18" fillId="0" borderId="10" xfId="0" applyNumberFormat="1" applyFont="1" applyFill="1" applyBorder="1" applyAlignment="1">
      <alignment horizontal="center" textRotation="90" wrapText="1"/>
    </xf>
    <xf numFmtId="4" fontId="19" fillId="0" borderId="17" xfId="0" applyNumberFormat="1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44"/>
  <sheetViews>
    <sheetView tabSelected="1" workbookViewId="0">
      <selection activeCell="D820" sqref="D820"/>
    </sheetView>
  </sheetViews>
  <sheetFormatPr defaultRowHeight="11.25"/>
  <cols>
    <col min="1" max="1" width="31.7109375" style="39" customWidth="1"/>
    <col min="2" max="2" width="8.42578125" style="40" hidden="1" customWidth="1"/>
    <col min="3" max="3" width="8.140625" style="40" hidden="1" customWidth="1"/>
    <col min="4" max="4" width="18.7109375" style="40" customWidth="1"/>
    <col min="5" max="5" width="14.140625" style="40" hidden="1" customWidth="1"/>
    <col min="6" max="6" width="9.28515625" style="40" customWidth="1"/>
    <col min="7" max="7" width="8.140625" style="40" customWidth="1"/>
    <col min="8" max="8" width="12.28515625" style="40" hidden="1" customWidth="1"/>
    <col min="9" max="9" width="16.28515625" style="40" hidden="1" customWidth="1"/>
    <col min="10" max="10" width="10.42578125" style="40" hidden="1" customWidth="1"/>
    <col min="11" max="11" width="20" style="40" hidden="1" customWidth="1"/>
    <col min="12" max="12" width="12.7109375" style="40" hidden="1" customWidth="1"/>
    <col min="13" max="13" width="18.5703125" style="40" hidden="1" customWidth="1"/>
    <col min="14" max="14" width="9.28515625" style="40" customWidth="1"/>
    <col min="15" max="15" width="22.28515625" style="39" customWidth="1"/>
    <col min="16" max="16" width="23.42578125" style="39" customWidth="1"/>
    <col min="17" max="17" width="9.5703125" style="39" customWidth="1"/>
    <col min="18" max="18" width="20.140625" style="40" hidden="1" customWidth="1"/>
    <col min="19" max="19" width="14.5703125" style="40" hidden="1" customWidth="1"/>
    <col min="20" max="20" width="19" style="40" hidden="1" customWidth="1"/>
    <col min="21" max="22" width="9.140625" style="40" hidden="1" customWidth="1"/>
    <col min="23" max="23" width="7.7109375" style="40" customWidth="1"/>
    <col min="24" max="24" width="11" style="40" customWidth="1"/>
    <col min="25" max="25" width="13.28515625" style="40" bestFit="1" customWidth="1"/>
    <col min="26" max="26" width="12.140625" style="40" customWidth="1"/>
    <col min="27" max="27" width="10.7109375" style="40" customWidth="1"/>
    <col min="28" max="29" width="0" style="40" hidden="1" customWidth="1"/>
    <col min="30" max="30" width="7.85546875" style="40" customWidth="1"/>
    <col min="31" max="31" width="12.42578125" style="40" hidden="1" customWidth="1"/>
    <col min="32" max="32" width="10.7109375" style="40" customWidth="1"/>
    <col min="33" max="16384" width="9.140625" style="1"/>
  </cols>
  <sheetData>
    <row r="1" spans="1:32" s="38" customFormat="1" ht="15" customHeight="1">
      <c r="A1" s="45" t="s">
        <v>456</v>
      </c>
      <c r="B1" s="45"/>
      <c r="C1" s="45"/>
      <c r="D1" s="45" t="s">
        <v>512</v>
      </c>
      <c r="E1" s="45" t="s">
        <v>174</v>
      </c>
      <c r="F1" s="47" t="s">
        <v>175</v>
      </c>
      <c r="G1" s="47" t="s">
        <v>176</v>
      </c>
      <c r="H1" s="45" t="s">
        <v>216</v>
      </c>
      <c r="I1" s="45" t="s">
        <v>177</v>
      </c>
      <c r="J1" s="45" t="s">
        <v>178</v>
      </c>
      <c r="K1" s="45" t="s">
        <v>179</v>
      </c>
      <c r="L1" s="45" t="s">
        <v>180</v>
      </c>
      <c r="M1" s="45" t="s">
        <v>181</v>
      </c>
      <c r="N1" s="53" t="s">
        <v>182</v>
      </c>
      <c r="O1" s="45" t="s">
        <v>183</v>
      </c>
      <c r="P1" s="45" t="s">
        <v>0</v>
      </c>
      <c r="Q1" s="45" t="s">
        <v>516</v>
      </c>
      <c r="R1" s="45" t="s">
        <v>184</v>
      </c>
      <c r="S1" s="45"/>
      <c r="T1" s="45"/>
      <c r="U1" s="53" t="s">
        <v>185</v>
      </c>
      <c r="V1" s="54" t="s">
        <v>186</v>
      </c>
      <c r="W1" s="54" t="s">
        <v>187</v>
      </c>
      <c r="X1" s="53" t="s">
        <v>188</v>
      </c>
      <c r="Y1" s="53"/>
      <c r="Z1" s="53"/>
      <c r="AA1" s="53"/>
      <c r="AB1" s="53"/>
      <c r="AC1" s="53"/>
      <c r="AD1" s="45" t="s">
        <v>189</v>
      </c>
      <c r="AE1" s="45"/>
      <c r="AF1" s="45"/>
    </row>
    <row r="2" spans="1:32" s="38" customFormat="1" ht="31.5" customHeight="1">
      <c r="A2" s="45"/>
      <c r="B2" s="45"/>
      <c r="C2" s="45"/>
      <c r="D2" s="46"/>
      <c r="E2" s="46"/>
      <c r="F2" s="48"/>
      <c r="G2" s="50"/>
      <c r="H2" s="45"/>
      <c r="I2" s="46"/>
      <c r="J2" s="45"/>
      <c r="K2" s="45"/>
      <c r="L2" s="45"/>
      <c r="M2" s="45"/>
      <c r="N2" s="53"/>
      <c r="O2" s="45"/>
      <c r="P2" s="45"/>
      <c r="Q2" s="45"/>
      <c r="R2" s="45"/>
      <c r="S2" s="45"/>
      <c r="T2" s="45"/>
      <c r="U2" s="53"/>
      <c r="V2" s="54"/>
      <c r="W2" s="54"/>
      <c r="X2" s="53"/>
      <c r="Y2" s="53"/>
      <c r="Z2" s="53"/>
      <c r="AA2" s="53"/>
      <c r="AB2" s="53"/>
      <c r="AC2" s="53"/>
      <c r="AD2" s="45"/>
      <c r="AE2" s="45"/>
      <c r="AF2" s="45"/>
    </row>
    <row r="3" spans="1:32" s="38" customFormat="1">
      <c r="A3" s="45"/>
      <c r="B3" s="45"/>
      <c r="C3" s="45"/>
      <c r="D3" s="46"/>
      <c r="E3" s="46"/>
      <c r="F3" s="48"/>
      <c r="G3" s="50"/>
      <c r="H3" s="45"/>
      <c r="I3" s="46"/>
      <c r="J3" s="45"/>
      <c r="K3" s="45"/>
      <c r="L3" s="45"/>
      <c r="M3" s="45"/>
      <c r="N3" s="53"/>
      <c r="O3" s="45"/>
      <c r="P3" s="45"/>
      <c r="Q3" s="45"/>
      <c r="R3" s="45"/>
      <c r="S3" s="45"/>
      <c r="T3" s="45"/>
      <c r="U3" s="53" t="s">
        <v>190</v>
      </c>
      <c r="V3" s="54"/>
      <c r="W3" s="54"/>
      <c r="X3" s="52" t="s">
        <v>191</v>
      </c>
      <c r="Y3" s="52" t="s">
        <v>192</v>
      </c>
      <c r="Z3" s="52" t="s">
        <v>193</v>
      </c>
      <c r="AA3" s="52" t="s">
        <v>194</v>
      </c>
      <c r="AB3" s="52" t="s">
        <v>195</v>
      </c>
      <c r="AC3" s="52"/>
      <c r="AD3" s="45" t="s">
        <v>218</v>
      </c>
      <c r="AE3" s="45" t="s">
        <v>196</v>
      </c>
      <c r="AF3" s="45" t="s">
        <v>521</v>
      </c>
    </row>
    <row r="4" spans="1:32" s="38" customFormat="1" ht="65.25" customHeight="1">
      <c r="A4" s="45"/>
      <c r="B4" s="45"/>
      <c r="C4" s="45"/>
      <c r="D4" s="46"/>
      <c r="E4" s="46"/>
      <c r="F4" s="49"/>
      <c r="G4" s="51"/>
      <c r="H4" s="45"/>
      <c r="I4" s="46"/>
      <c r="J4" s="45"/>
      <c r="K4" s="45"/>
      <c r="L4" s="45"/>
      <c r="M4" s="45"/>
      <c r="N4" s="53"/>
      <c r="O4" s="45"/>
      <c r="P4" s="45"/>
      <c r="Q4" s="45"/>
      <c r="R4" s="36" t="s">
        <v>215</v>
      </c>
      <c r="S4" s="36" t="s">
        <v>213</v>
      </c>
      <c r="T4" s="36" t="s">
        <v>214</v>
      </c>
      <c r="U4" s="53"/>
      <c r="V4" s="54"/>
      <c r="W4" s="54"/>
      <c r="X4" s="52"/>
      <c r="Y4" s="52"/>
      <c r="Z4" s="52"/>
      <c r="AA4" s="52"/>
      <c r="AB4" s="17" t="s">
        <v>198</v>
      </c>
      <c r="AC4" s="17" t="s">
        <v>199</v>
      </c>
      <c r="AD4" s="45"/>
      <c r="AE4" s="45"/>
      <c r="AF4" s="45"/>
    </row>
    <row r="5" spans="1:32" s="38" customFormat="1" ht="22.5">
      <c r="A5" s="18" t="s">
        <v>457</v>
      </c>
      <c r="B5" s="19" t="s">
        <v>458</v>
      </c>
      <c r="C5" s="19" t="s">
        <v>459</v>
      </c>
      <c r="D5" s="19" t="s">
        <v>200</v>
      </c>
      <c r="E5" s="19" t="s">
        <v>200</v>
      </c>
      <c r="F5" s="19" t="s">
        <v>201</v>
      </c>
      <c r="G5" s="19" t="s">
        <v>201</v>
      </c>
      <c r="H5" s="19" t="s">
        <v>200</v>
      </c>
      <c r="I5" s="19" t="s">
        <v>200</v>
      </c>
      <c r="J5" s="19" t="s">
        <v>202</v>
      </c>
      <c r="K5" s="20" t="s">
        <v>203</v>
      </c>
      <c r="L5" s="19" t="s">
        <v>204</v>
      </c>
      <c r="M5" s="19" t="s">
        <v>200</v>
      </c>
      <c r="N5" s="18" t="s">
        <v>205</v>
      </c>
      <c r="O5" s="18" t="s">
        <v>206</v>
      </c>
      <c r="P5" s="18" t="s">
        <v>207</v>
      </c>
      <c r="Q5" s="35" t="s">
        <v>515</v>
      </c>
      <c r="R5" s="19" t="s">
        <v>207</v>
      </c>
      <c r="S5" s="19" t="s">
        <v>207</v>
      </c>
      <c r="T5" s="19" t="s">
        <v>207</v>
      </c>
      <c r="U5" s="19" t="s">
        <v>208</v>
      </c>
      <c r="V5" s="19" t="s">
        <v>207</v>
      </c>
      <c r="W5" s="18" t="s">
        <v>209</v>
      </c>
      <c r="X5" s="20" t="s">
        <v>210</v>
      </c>
      <c r="Y5" s="20" t="s">
        <v>210</v>
      </c>
      <c r="Z5" s="20" t="s">
        <v>211</v>
      </c>
      <c r="AA5" s="21" t="s">
        <v>212</v>
      </c>
      <c r="AB5" s="20" t="s">
        <v>211</v>
      </c>
      <c r="AC5" s="19" t="s">
        <v>207</v>
      </c>
      <c r="AD5" s="19" t="s">
        <v>202</v>
      </c>
      <c r="AE5" s="19" t="s">
        <v>200</v>
      </c>
      <c r="AF5" s="19" t="s">
        <v>207</v>
      </c>
    </row>
    <row r="6" spans="1:32" ht="33.75" customHeight="1">
      <c r="A6" s="22" t="s">
        <v>435</v>
      </c>
      <c r="B6" s="23" t="s">
        <v>436</v>
      </c>
      <c r="C6" s="23" t="s">
        <v>436</v>
      </c>
      <c r="D6" s="23" t="s">
        <v>136</v>
      </c>
      <c r="E6" s="23" t="s">
        <v>1</v>
      </c>
      <c r="F6" s="23">
        <v>2018</v>
      </c>
      <c r="G6" s="23">
        <v>2018</v>
      </c>
      <c r="H6" s="23" t="s">
        <v>2</v>
      </c>
      <c r="I6" s="23"/>
      <c r="J6" s="23" t="s">
        <v>11</v>
      </c>
      <c r="K6" s="24">
        <v>1046000</v>
      </c>
      <c r="L6" s="23" t="s">
        <v>3</v>
      </c>
      <c r="M6" s="23"/>
      <c r="N6" s="23" t="s">
        <v>4</v>
      </c>
      <c r="O6" s="22" t="s">
        <v>5</v>
      </c>
      <c r="P6" s="22" t="s">
        <v>6</v>
      </c>
      <c r="Q6" s="22" t="s">
        <v>7</v>
      </c>
      <c r="R6" s="23" t="s">
        <v>8</v>
      </c>
      <c r="S6" s="23" t="s">
        <v>9</v>
      </c>
      <c r="T6" s="23" t="s">
        <v>10</v>
      </c>
      <c r="U6" s="23"/>
      <c r="V6" s="25"/>
      <c r="W6" s="23"/>
      <c r="X6" s="26">
        <v>890000</v>
      </c>
      <c r="Y6" s="26">
        <v>104000</v>
      </c>
      <c r="Z6" s="26">
        <v>52000</v>
      </c>
      <c r="AA6" s="26">
        <v>1046000</v>
      </c>
      <c r="AB6" s="23"/>
      <c r="AC6" s="23"/>
      <c r="AD6" s="23" t="s">
        <v>11</v>
      </c>
      <c r="AE6" s="23"/>
      <c r="AF6" s="23"/>
    </row>
    <row r="7" spans="1:32" ht="33.75" customHeight="1">
      <c r="A7" s="2" t="s">
        <v>435</v>
      </c>
      <c r="B7" s="5" t="s">
        <v>436</v>
      </c>
      <c r="C7" s="5" t="s">
        <v>436</v>
      </c>
      <c r="D7" s="5" t="s">
        <v>137</v>
      </c>
      <c r="E7" s="5" t="s">
        <v>1</v>
      </c>
      <c r="F7" s="5">
        <v>2018</v>
      </c>
      <c r="G7" s="5">
        <v>2018</v>
      </c>
      <c r="H7" s="5" t="s">
        <v>12</v>
      </c>
      <c r="I7" s="5"/>
      <c r="J7" s="5" t="s">
        <v>11</v>
      </c>
      <c r="K7" s="6">
        <v>1394000</v>
      </c>
      <c r="L7" s="5" t="s">
        <v>3</v>
      </c>
      <c r="M7" s="5"/>
      <c r="N7" s="5" t="s">
        <v>13</v>
      </c>
      <c r="O7" s="2" t="s">
        <v>14</v>
      </c>
      <c r="P7" s="2" t="s">
        <v>15</v>
      </c>
      <c r="Q7" s="2" t="s">
        <v>7</v>
      </c>
      <c r="R7" s="5" t="s">
        <v>8</v>
      </c>
      <c r="S7" s="5" t="s">
        <v>9</v>
      </c>
      <c r="T7" s="5" t="s">
        <v>10</v>
      </c>
      <c r="U7" s="5"/>
      <c r="V7" s="7"/>
      <c r="W7" s="5"/>
      <c r="X7" s="27">
        <v>1280000</v>
      </c>
      <c r="Y7" s="27">
        <v>57000</v>
      </c>
      <c r="Z7" s="27">
        <v>57000</v>
      </c>
      <c r="AA7" s="27">
        <v>1394000</v>
      </c>
      <c r="AB7" s="5"/>
      <c r="AC7" s="5"/>
      <c r="AD7" s="5" t="s">
        <v>217</v>
      </c>
      <c r="AE7" s="5" t="s">
        <v>16</v>
      </c>
      <c r="AF7" s="5" t="s">
        <v>522</v>
      </c>
    </row>
    <row r="8" spans="1:32" ht="33.75" customHeight="1">
      <c r="A8" s="2" t="s">
        <v>435</v>
      </c>
      <c r="B8" s="5" t="s">
        <v>436</v>
      </c>
      <c r="C8" s="5" t="s">
        <v>436</v>
      </c>
      <c r="D8" s="5" t="s">
        <v>138</v>
      </c>
      <c r="E8" s="5" t="s">
        <v>1</v>
      </c>
      <c r="F8" s="5">
        <v>2018</v>
      </c>
      <c r="G8" s="5">
        <v>2018</v>
      </c>
      <c r="H8" s="5" t="s">
        <v>17</v>
      </c>
      <c r="I8" s="5"/>
      <c r="J8" s="5" t="s">
        <v>11</v>
      </c>
      <c r="K8" s="6">
        <v>1044000</v>
      </c>
      <c r="L8" s="5" t="s">
        <v>3</v>
      </c>
      <c r="M8" s="5"/>
      <c r="N8" s="5" t="s">
        <v>13</v>
      </c>
      <c r="O8" s="2" t="s">
        <v>18</v>
      </c>
      <c r="P8" s="2" t="s">
        <v>19</v>
      </c>
      <c r="Q8" s="2" t="s">
        <v>7</v>
      </c>
      <c r="R8" s="5" t="s">
        <v>20</v>
      </c>
      <c r="S8" s="5" t="s">
        <v>21</v>
      </c>
      <c r="T8" s="5" t="s">
        <v>22</v>
      </c>
      <c r="U8" s="5"/>
      <c r="V8" s="7"/>
      <c r="W8" s="5"/>
      <c r="X8" s="27">
        <v>836000</v>
      </c>
      <c r="Y8" s="27">
        <v>104000</v>
      </c>
      <c r="Z8" s="27">
        <v>104000</v>
      </c>
      <c r="AA8" s="27">
        <v>1044000</v>
      </c>
      <c r="AB8" s="5"/>
      <c r="AC8" s="5"/>
      <c r="AD8" s="5" t="s">
        <v>11</v>
      </c>
      <c r="AE8" s="5"/>
      <c r="AF8" s="5"/>
    </row>
    <row r="9" spans="1:32" ht="33.75" customHeight="1">
      <c r="A9" s="2" t="s">
        <v>435</v>
      </c>
      <c r="B9" s="5" t="s">
        <v>436</v>
      </c>
      <c r="C9" s="5" t="s">
        <v>436</v>
      </c>
      <c r="D9" s="5" t="s">
        <v>139</v>
      </c>
      <c r="E9" s="5" t="s">
        <v>1</v>
      </c>
      <c r="F9" s="5">
        <v>2018</v>
      </c>
      <c r="G9" s="5">
        <v>2018</v>
      </c>
      <c r="H9" s="5" t="s">
        <v>23</v>
      </c>
      <c r="I9" s="5"/>
      <c r="J9" s="5" t="s">
        <v>11</v>
      </c>
      <c r="K9" s="6">
        <v>16000000</v>
      </c>
      <c r="L9" s="5" t="s">
        <v>3</v>
      </c>
      <c r="M9" s="5"/>
      <c r="N9" s="5" t="s">
        <v>13</v>
      </c>
      <c r="O9" s="2" t="s">
        <v>24</v>
      </c>
      <c r="P9" s="2" t="s">
        <v>25</v>
      </c>
      <c r="Q9" s="2" t="s">
        <v>7</v>
      </c>
      <c r="R9" s="5" t="s">
        <v>8</v>
      </c>
      <c r="S9" s="5" t="s">
        <v>9</v>
      </c>
      <c r="T9" s="5" t="s">
        <v>10</v>
      </c>
      <c r="U9" s="5"/>
      <c r="V9" s="7"/>
      <c r="W9" s="5"/>
      <c r="X9" s="27">
        <v>1000000</v>
      </c>
      <c r="Y9" s="27">
        <v>5000000</v>
      </c>
      <c r="Z9" s="27">
        <v>10000000</v>
      </c>
      <c r="AA9" s="27">
        <v>16000000</v>
      </c>
      <c r="AB9" s="5"/>
      <c r="AC9" s="5"/>
      <c r="AD9" s="5" t="s">
        <v>217</v>
      </c>
      <c r="AE9" s="5" t="s">
        <v>16</v>
      </c>
      <c r="AF9" s="5" t="s">
        <v>522</v>
      </c>
    </row>
    <row r="10" spans="1:32" ht="33.75" customHeight="1">
      <c r="A10" s="2" t="s">
        <v>435</v>
      </c>
      <c r="B10" s="5" t="s">
        <v>436</v>
      </c>
      <c r="C10" s="5" t="s">
        <v>436</v>
      </c>
      <c r="D10" s="5" t="s">
        <v>140</v>
      </c>
      <c r="E10" s="5" t="s">
        <v>1</v>
      </c>
      <c r="F10" s="5">
        <v>2018</v>
      </c>
      <c r="G10" s="5">
        <v>2018</v>
      </c>
      <c r="H10" s="5" t="s">
        <v>26</v>
      </c>
      <c r="I10" s="5"/>
      <c r="J10" s="5" t="s">
        <v>11</v>
      </c>
      <c r="K10" s="6">
        <v>1200000</v>
      </c>
      <c r="L10" s="5" t="s">
        <v>3</v>
      </c>
      <c r="M10" s="5"/>
      <c r="N10" s="5" t="s">
        <v>13</v>
      </c>
      <c r="O10" s="2" t="s">
        <v>27</v>
      </c>
      <c r="P10" s="2" t="s">
        <v>28</v>
      </c>
      <c r="Q10" s="2" t="s">
        <v>7</v>
      </c>
      <c r="R10" s="5" t="s">
        <v>8</v>
      </c>
      <c r="S10" s="5" t="s">
        <v>9</v>
      </c>
      <c r="T10" s="5" t="s">
        <v>10</v>
      </c>
      <c r="U10" s="5"/>
      <c r="V10" s="7"/>
      <c r="W10" s="5"/>
      <c r="X10" s="27">
        <v>1200000</v>
      </c>
      <c r="Y10" s="27">
        <v>0</v>
      </c>
      <c r="Z10" s="27">
        <v>0</v>
      </c>
      <c r="AA10" s="27">
        <v>1200000</v>
      </c>
      <c r="AB10" s="5"/>
      <c r="AC10" s="5"/>
      <c r="AD10" s="5" t="s">
        <v>11</v>
      </c>
      <c r="AE10" s="5"/>
      <c r="AF10" s="5"/>
    </row>
    <row r="11" spans="1:32" ht="33.75" customHeight="1">
      <c r="A11" s="2" t="s">
        <v>435</v>
      </c>
      <c r="B11" s="5" t="s">
        <v>436</v>
      </c>
      <c r="C11" s="5" t="s">
        <v>436</v>
      </c>
      <c r="D11" s="5" t="s">
        <v>141</v>
      </c>
      <c r="E11" s="5" t="s">
        <v>1</v>
      </c>
      <c r="F11" s="5">
        <v>2019</v>
      </c>
      <c r="G11" s="5">
        <v>2019</v>
      </c>
      <c r="H11" s="5" t="s">
        <v>29</v>
      </c>
      <c r="I11" s="5"/>
      <c r="J11" s="5" t="s">
        <v>11</v>
      </c>
      <c r="K11" s="6">
        <v>1200000</v>
      </c>
      <c r="L11" s="5" t="s">
        <v>3</v>
      </c>
      <c r="M11" s="5"/>
      <c r="N11" s="5" t="s">
        <v>13</v>
      </c>
      <c r="O11" s="2" t="s">
        <v>27</v>
      </c>
      <c r="P11" s="2" t="s">
        <v>28</v>
      </c>
      <c r="Q11" s="2" t="s">
        <v>7</v>
      </c>
      <c r="R11" s="5" t="s">
        <v>8</v>
      </c>
      <c r="S11" s="5" t="s">
        <v>9</v>
      </c>
      <c r="T11" s="5" t="s">
        <v>10</v>
      </c>
      <c r="U11" s="5"/>
      <c r="V11" s="7"/>
      <c r="W11" s="5"/>
      <c r="X11" s="27">
        <v>1200000</v>
      </c>
      <c r="Y11" s="27">
        <v>0</v>
      </c>
      <c r="Z11" s="27">
        <v>0</v>
      </c>
      <c r="AA11" s="27">
        <v>1200000</v>
      </c>
      <c r="AB11" s="5"/>
      <c r="AC11" s="5"/>
      <c r="AD11" s="5" t="s">
        <v>11</v>
      </c>
      <c r="AE11" s="5"/>
      <c r="AF11" s="5"/>
    </row>
    <row r="12" spans="1:32" ht="33.75" customHeight="1">
      <c r="A12" s="2" t="s">
        <v>437</v>
      </c>
      <c r="B12" s="5" t="s">
        <v>438</v>
      </c>
      <c r="C12" s="5" t="s">
        <v>439</v>
      </c>
      <c r="D12" s="5" t="s">
        <v>142</v>
      </c>
      <c r="E12" s="5" t="s">
        <v>1</v>
      </c>
      <c r="F12" s="5">
        <v>2017</v>
      </c>
      <c r="G12" s="5">
        <v>2018</v>
      </c>
      <c r="H12" s="5" t="s">
        <v>48</v>
      </c>
      <c r="I12" s="5"/>
      <c r="J12" s="5" t="s">
        <v>217</v>
      </c>
      <c r="K12" s="6">
        <v>1850000</v>
      </c>
      <c r="L12" s="5" t="s">
        <v>30</v>
      </c>
      <c r="M12" s="5"/>
      <c r="N12" s="5" t="s">
        <v>13</v>
      </c>
      <c r="O12" s="2" t="s">
        <v>31</v>
      </c>
      <c r="P12" s="2" t="s">
        <v>32</v>
      </c>
      <c r="Q12" s="2" t="s">
        <v>7</v>
      </c>
      <c r="R12" s="5" t="s">
        <v>33</v>
      </c>
      <c r="S12" s="5" t="s">
        <v>34</v>
      </c>
      <c r="T12" s="5" t="s">
        <v>35</v>
      </c>
      <c r="U12" s="5"/>
      <c r="V12" s="7"/>
      <c r="W12" s="5">
        <v>24</v>
      </c>
      <c r="X12" s="27">
        <v>850000</v>
      </c>
      <c r="Y12" s="27">
        <v>500000</v>
      </c>
      <c r="Z12" s="27">
        <v>500000</v>
      </c>
      <c r="AA12" s="27">
        <v>1850000</v>
      </c>
      <c r="AB12" s="5"/>
      <c r="AC12" s="5"/>
      <c r="AD12" s="5" t="s">
        <v>217</v>
      </c>
      <c r="AE12" s="5" t="s">
        <v>16</v>
      </c>
      <c r="AF12" s="5" t="s">
        <v>522</v>
      </c>
    </row>
    <row r="13" spans="1:32" ht="33.75" customHeight="1">
      <c r="A13" s="2" t="s">
        <v>437</v>
      </c>
      <c r="B13" s="5" t="s">
        <v>438</v>
      </c>
      <c r="C13" s="5" t="s">
        <v>439</v>
      </c>
      <c r="D13" s="5" t="s">
        <v>143</v>
      </c>
      <c r="E13" s="5" t="s">
        <v>1</v>
      </c>
      <c r="F13" s="5">
        <v>2017</v>
      </c>
      <c r="G13" s="5">
        <v>2018</v>
      </c>
      <c r="H13" s="5" t="s">
        <v>72</v>
      </c>
      <c r="I13" s="5"/>
      <c r="J13" s="5" t="s">
        <v>217</v>
      </c>
      <c r="K13" s="6">
        <v>2150000</v>
      </c>
      <c r="L13" s="5" t="s">
        <v>30</v>
      </c>
      <c r="M13" s="5"/>
      <c r="N13" s="5" t="s">
        <v>13</v>
      </c>
      <c r="O13" s="2" t="s">
        <v>36</v>
      </c>
      <c r="P13" s="2" t="s">
        <v>37</v>
      </c>
      <c r="Q13" s="2" t="s">
        <v>7</v>
      </c>
      <c r="R13" s="5" t="s">
        <v>33</v>
      </c>
      <c r="S13" s="5" t="s">
        <v>34</v>
      </c>
      <c r="T13" s="5" t="s">
        <v>35</v>
      </c>
      <c r="U13" s="5"/>
      <c r="V13" s="7"/>
      <c r="W13" s="5">
        <v>36</v>
      </c>
      <c r="X13" s="27">
        <v>650000</v>
      </c>
      <c r="Y13" s="27">
        <v>750000</v>
      </c>
      <c r="Z13" s="27">
        <v>750000</v>
      </c>
      <c r="AA13" s="27">
        <v>2150000</v>
      </c>
      <c r="AB13" s="5"/>
      <c r="AC13" s="5"/>
      <c r="AD13" s="5" t="s">
        <v>217</v>
      </c>
      <c r="AE13" s="5" t="s">
        <v>16</v>
      </c>
      <c r="AF13" s="5" t="s">
        <v>522</v>
      </c>
    </row>
    <row r="14" spans="1:32" ht="33.75" customHeight="1">
      <c r="A14" s="2" t="s">
        <v>437</v>
      </c>
      <c r="B14" s="5" t="s">
        <v>438</v>
      </c>
      <c r="C14" s="5" t="s">
        <v>439</v>
      </c>
      <c r="D14" s="5" t="s">
        <v>144</v>
      </c>
      <c r="E14" s="5" t="s">
        <v>1</v>
      </c>
      <c r="F14" s="5">
        <v>2017</v>
      </c>
      <c r="G14" s="5">
        <v>2018</v>
      </c>
      <c r="H14" s="5" t="s">
        <v>75</v>
      </c>
      <c r="I14" s="5"/>
      <c r="J14" s="5" t="s">
        <v>217</v>
      </c>
      <c r="K14" s="6">
        <v>1350000</v>
      </c>
      <c r="L14" s="5" t="s">
        <v>30</v>
      </c>
      <c r="M14" s="5"/>
      <c r="N14" s="5" t="s">
        <v>13</v>
      </c>
      <c r="O14" s="2" t="s">
        <v>31</v>
      </c>
      <c r="P14" s="2" t="s">
        <v>38</v>
      </c>
      <c r="Q14" s="2" t="s">
        <v>7</v>
      </c>
      <c r="R14" s="5" t="s">
        <v>33</v>
      </c>
      <c r="S14" s="5" t="s">
        <v>34</v>
      </c>
      <c r="T14" s="5" t="s">
        <v>35</v>
      </c>
      <c r="U14" s="5"/>
      <c r="V14" s="7"/>
      <c r="W14" s="5">
        <v>36</v>
      </c>
      <c r="X14" s="27">
        <v>650000</v>
      </c>
      <c r="Y14" s="27">
        <v>350000</v>
      </c>
      <c r="Z14" s="27">
        <v>350000</v>
      </c>
      <c r="AA14" s="27">
        <v>1350000</v>
      </c>
      <c r="AB14" s="5"/>
      <c r="AC14" s="5"/>
      <c r="AD14" s="5" t="s">
        <v>217</v>
      </c>
      <c r="AE14" s="5" t="s">
        <v>16</v>
      </c>
      <c r="AF14" s="5" t="s">
        <v>522</v>
      </c>
    </row>
    <row r="15" spans="1:32" ht="33.75" customHeight="1">
      <c r="A15" s="2" t="s">
        <v>437</v>
      </c>
      <c r="B15" s="5" t="s">
        <v>438</v>
      </c>
      <c r="C15" s="5" t="s">
        <v>439</v>
      </c>
      <c r="D15" s="5" t="s">
        <v>145</v>
      </c>
      <c r="E15" s="5" t="s">
        <v>1</v>
      </c>
      <c r="F15" s="5">
        <v>2017</v>
      </c>
      <c r="G15" s="5">
        <v>2018</v>
      </c>
      <c r="H15" s="5" t="s">
        <v>78</v>
      </c>
      <c r="I15" s="5"/>
      <c r="J15" s="5" t="s">
        <v>217</v>
      </c>
      <c r="K15" s="6">
        <v>1265000</v>
      </c>
      <c r="L15" s="5" t="s">
        <v>30</v>
      </c>
      <c r="M15" s="5"/>
      <c r="N15" s="5" t="s">
        <v>13</v>
      </c>
      <c r="O15" s="2" t="s">
        <v>31</v>
      </c>
      <c r="P15" s="2" t="s">
        <v>39</v>
      </c>
      <c r="Q15" s="2" t="s">
        <v>7</v>
      </c>
      <c r="R15" s="5" t="s">
        <v>33</v>
      </c>
      <c r="S15" s="5" t="s">
        <v>34</v>
      </c>
      <c r="T15" s="5" t="s">
        <v>35</v>
      </c>
      <c r="U15" s="5"/>
      <c r="V15" s="7"/>
      <c r="W15" s="5">
        <v>24</v>
      </c>
      <c r="X15" s="27">
        <v>800000</v>
      </c>
      <c r="Y15" s="27">
        <v>465000</v>
      </c>
      <c r="Z15" s="27">
        <v>0</v>
      </c>
      <c r="AA15" s="27">
        <v>1265000</v>
      </c>
      <c r="AB15" s="5"/>
      <c r="AC15" s="5"/>
      <c r="AD15" s="5" t="s">
        <v>217</v>
      </c>
      <c r="AE15" s="5" t="s">
        <v>16</v>
      </c>
      <c r="AF15" s="5" t="s">
        <v>522</v>
      </c>
    </row>
    <row r="16" spans="1:32" ht="33.75" customHeight="1">
      <c r="A16" s="2" t="s">
        <v>437</v>
      </c>
      <c r="B16" s="5" t="s">
        <v>438</v>
      </c>
      <c r="C16" s="5" t="s">
        <v>439</v>
      </c>
      <c r="D16" s="5" t="s">
        <v>146</v>
      </c>
      <c r="E16" s="5" t="s">
        <v>1</v>
      </c>
      <c r="F16" s="5">
        <v>2017</v>
      </c>
      <c r="G16" s="5">
        <v>2018</v>
      </c>
      <c r="H16" s="5" t="s">
        <v>80</v>
      </c>
      <c r="I16" s="5"/>
      <c r="J16" s="5" t="s">
        <v>217</v>
      </c>
      <c r="K16" s="6">
        <v>4000000</v>
      </c>
      <c r="L16" s="5" t="s">
        <v>30</v>
      </c>
      <c r="M16" s="5"/>
      <c r="N16" s="5" t="s">
        <v>13</v>
      </c>
      <c r="O16" s="2" t="s">
        <v>31</v>
      </c>
      <c r="P16" s="2" t="s">
        <v>40</v>
      </c>
      <c r="Q16" s="2" t="s">
        <v>41</v>
      </c>
      <c r="R16" s="5" t="s">
        <v>33</v>
      </c>
      <c r="S16" s="5" t="s">
        <v>34</v>
      </c>
      <c r="T16" s="5" t="s">
        <v>35</v>
      </c>
      <c r="U16" s="5"/>
      <c r="V16" s="7"/>
      <c r="W16" s="5">
        <v>48</v>
      </c>
      <c r="X16" s="27">
        <v>500000</v>
      </c>
      <c r="Y16" s="27">
        <v>500000</v>
      </c>
      <c r="Z16" s="27">
        <v>3000000</v>
      </c>
      <c r="AA16" s="27">
        <v>4000000</v>
      </c>
      <c r="AB16" s="5"/>
      <c r="AC16" s="5"/>
      <c r="AD16" s="5" t="s">
        <v>217</v>
      </c>
      <c r="AE16" s="5" t="s">
        <v>16</v>
      </c>
      <c r="AF16" s="5" t="s">
        <v>522</v>
      </c>
    </row>
    <row r="17" spans="1:32" ht="33.75" customHeight="1">
      <c r="A17" s="2" t="s">
        <v>440</v>
      </c>
      <c r="B17" s="5" t="s">
        <v>441</v>
      </c>
      <c r="C17" s="5" t="s">
        <v>439</v>
      </c>
      <c r="D17" s="5" t="s">
        <v>147</v>
      </c>
      <c r="E17" s="5" t="s">
        <v>1</v>
      </c>
      <c r="F17" s="5">
        <v>2018</v>
      </c>
      <c r="G17" s="5">
        <v>2018</v>
      </c>
      <c r="H17" s="5" t="s">
        <v>83</v>
      </c>
      <c r="I17" s="5" t="s">
        <v>42</v>
      </c>
      <c r="J17" s="5" t="s">
        <v>217</v>
      </c>
      <c r="K17" s="6">
        <v>16915000</v>
      </c>
      <c r="L17" s="5" t="s">
        <v>30</v>
      </c>
      <c r="M17" s="5"/>
      <c r="N17" s="5" t="s">
        <v>13</v>
      </c>
      <c r="O17" s="2" t="s">
        <v>43</v>
      </c>
      <c r="P17" s="2" t="s">
        <v>44</v>
      </c>
      <c r="Q17" s="2" t="s">
        <v>7</v>
      </c>
      <c r="R17" s="5" t="s">
        <v>45</v>
      </c>
      <c r="S17" s="5" t="s">
        <v>46</v>
      </c>
      <c r="T17" s="5" t="s">
        <v>47</v>
      </c>
      <c r="U17" s="5"/>
      <c r="V17" s="7"/>
      <c r="W17" s="5">
        <v>72</v>
      </c>
      <c r="X17" s="27">
        <v>2429000</v>
      </c>
      <c r="Y17" s="27">
        <v>4331000</v>
      </c>
      <c r="Z17" s="27">
        <v>10155000</v>
      </c>
      <c r="AA17" s="27">
        <v>16915000</v>
      </c>
      <c r="AB17" s="5"/>
      <c r="AC17" s="5"/>
      <c r="AD17" s="5" t="s">
        <v>217</v>
      </c>
      <c r="AE17" s="5" t="s">
        <v>16</v>
      </c>
      <c r="AF17" s="5" t="s">
        <v>522</v>
      </c>
    </row>
    <row r="18" spans="1:32" ht="33.75" customHeight="1">
      <c r="A18" s="2" t="s">
        <v>442</v>
      </c>
      <c r="B18" s="5" t="s">
        <v>443</v>
      </c>
      <c r="C18" s="5" t="s">
        <v>439</v>
      </c>
      <c r="D18" s="5" t="s">
        <v>148</v>
      </c>
      <c r="E18" s="5" t="s">
        <v>1</v>
      </c>
      <c r="F18" s="5">
        <v>2018</v>
      </c>
      <c r="G18" s="5">
        <v>2018</v>
      </c>
      <c r="H18" s="5" t="s">
        <v>89</v>
      </c>
      <c r="I18" s="5"/>
      <c r="J18" s="5" t="s">
        <v>217</v>
      </c>
      <c r="K18" s="6">
        <v>3800000</v>
      </c>
      <c r="L18" s="5" t="s">
        <v>30</v>
      </c>
      <c r="M18" s="5"/>
      <c r="N18" s="5" t="s">
        <v>13</v>
      </c>
      <c r="O18" s="2" t="s">
        <v>43</v>
      </c>
      <c r="P18" s="2" t="s">
        <v>49</v>
      </c>
      <c r="Q18" s="2" t="s">
        <v>7</v>
      </c>
      <c r="R18" s="5" t="s">
        <v>50</v>
      </c>
      <c r="S18" s="5" t="s">
        <v>51</v>
      </c>
      <c r="T18" s="5" t="s">
        <v>52</v>
      </c>
      <c r="U18" s="5"/>
      <c r="V18" s="7"/>
      <c r="W18" s="5">
        <v>48</v>
      </c>
      <c r="X18" s="27">
        <v>2000000</v>
      </c>
      <c r="Y18" s="27">
        <v>1000000</v>
      </c>
      <c r="Z18" s="27">
        <v>800000</v>
      </c>
      <c r="AA18" s="27">
        <v>3800000</v>
      </c>
      <c r="AB18" s="5"/>
      <c r="AC18" s="5"/>
      <c r="AD18" s="5" t="s">
        <v>217</v>
      </c>
      <c r="AE18" s="5" t="s">
        <v>16</v>
      </c>
      <c r="AF18" s="5" t="s">
        <v>522</v>
      </c>
    </row>
    <row r="19" spans="1:32" ht="33.75" customHeight="1">
      <c r="A19" s="2" t="s">
        <v>442</v>
      </c>
      <c r="B19" s="5" t="s">
        <v>443</v>
      </c>
      <c r="C19" s="5" t="s">
        <v>439</v>
      </c>
      <c r="D19" s="5" t="s">
        <v>149</v>
      </c>
      <c r="E19" s="5" t="s">
        <v>1</v>
      </c>
      <c r="F19" s="5">
        <v>2018</v>
      </c>
      <c r="G19" s="5">
        <v>2018</v>
      </c>
      <c r="H19" s="5" t="s">
        <v>89</v>
      </c>
      <c r="I19" s="5"/>
      <c r="J19" s="5" t="s">
        <v>217</v>
      </c>
      <c r="K19" s="6">
        <v>3400000</v>
      </c>
      <c r="L19" s="5" t="s">
        <v>30</v>
      </c>
      <c r="M19" s="5"/>
      <c r="N19" s="5" t="s">
        <v>13</v>
      </c>
      <c r="O19" s="2" t="s">
        <v>43</v>
      </c>
      <c r="P19" s="2" t="s">
        <v>53</v>
      </c>
      <c r="Q19" s="2" t="s">
        <v>7</v>
      </c>
      <c r="R19" s="5" t="s">
        <v>50</v>
      </c>
      <c r="S19" s="5" t="s">
        <v>51</v>
      </c>
      <c r="T19" s="5" t="s">
        <v>52</v>
      </c>
      <c r="U19" s="5"/>
      <c r="V19" s="7"/>
      <c r="W19" s="5">
        <v>48</v>
      </c>
      <c r="X19" s="27">
        <v>1800000</v>
      </c>
      <c r="Y19" s="27">
        <v>800000</v>
      </c>
      <c r="Z19" s="27">
        <v>800000</v>
      </c>
      <c r="AA19" s="27">
        <v>3400000</v>
      </c>
      <c r="AB19" s="5"/>
      <c r="AC19" s="5"/>
      <c r="AD19" s="5" t="s">
        <v>217</v>
      </c>
      <c r="AE19" s="5" t="s">
        <v>16</v>
      </c>
      <c r="AF19" s="5" t="s">
        <v>522</v>
      </c>
    </row>
    <row r="20" spans="1:32" ht="33.75" customHeight="1">
      <c r="A20" s="2" t="s">
        <v>442</v>
      </c>
      <c r="B20" s="5" t="s">
        <v>443</v>
      </c>
      <c r="C20" s="5" t="s">
        <v>439</v>
      </c>
      <c r="D20" s="5" t="s">
        <v>150</v>
      </c>
      <c r="E20" s="5" t="s">
        <v>1</v>
      </c>
      <c r="F20" s="5">
        <v>2018</v>
      </c>
      <c r="G20" s="5">
        <v>2018</v>
      </c>
      <c r="H20" s="5" t="s">
        <v>89</v>
      </c>
      <c r="I20" s="5"/>
      <c r="J20" s="5" t="s">
        <v>217</v>
      </c>
      <c r="K20" s="6">
        <v>1420000</v>
      </c>
      <c r="L20" s="5" t="s">
        <v>30</v>
      </c>
      <c r="M20" s="5"/>
      <c r="N20" s="5" t="s">
        <v>13</v>
      </c>
      <c r="O20" s="2" t="s">
        <v>43</v>
      </c>
      <c r="P20" s="2" t="s">
        <v>54</v>
      </c>
      <c r="Q20" s="2" t="s">
        <v>7</v>
      </c>
      <c r="R20" s="5" t="s">
        <v>50</v>
      </c>
      <c r="S20" s="5" t="s">
        <v>51</v>
      </c>
      <c r="T20" s="5" t="s">
        <v>52</v>
      </c>
      <c r="U20" s="5"/>
      <c r="V20" s="7"/>
      <c r="W20" s="5">
        <v>48</v>
      </c>
      <c r="X20" s="27">
        <v>430000</v>
      </c>
      <c r="Y20" s="27">
        <v>330000</v>
      </c>
      <c r="Z20" s="27">
        <v>660000</v>
      </c>
      <c r="AA20" s="27">
        <v>1420000</v>
      </c>
      <c r="AB20" s="5"/>
      <c r="AC20" s="5"/>
      <c r="AD20" s="5" t="s">
        <v>217</v>
      </c>
      <c r="AE20" s="5" t="s">
        <v>16</v>
      </c>
      <c r="AF20" s="5" t="s">
        <v>522</v>
      </c>
    </row>
    <row r="21" spans="1:32" ht="33.75" customHeight="1">
      <c r="A21" s="2" t="s">
        <v>444</v>
      </c>
      <c r="B21" s="5" t="s">
        <v>445</v>
      </c>
      <c r="C21" s="5" t="s">
        <v>446</v>
      </c>
      <c r="D21" s="5" t="s">
        <v>151</v>
      </c>
      <c r="E21" s="5" t="s">
        <v>1</v>
      </c>
      <c r="F21" s="5">
        <v>2018</v>
      </c>
      <c r="G21" s="5">
        <v>2018</v>
      </c>
      <c r="H21" s="5" t="s">
        <v>95</v>
      </c>
      <c r="I21" s="5"/>
      <c r="J21" s="5" t="s">
        <v>217</v>
      </c>
      <c r="K21" s="6">
        <v>3000000</v>
      </c>
      <c r="L21" s="5" t="s">
        <v>30</v>
      </c>
      <c r="M21" s="5"/>
      <c r="N21" s="5" t="s">
        <v>13</v>
      </c>
      <c r="O21" s="2" t="s">
        <v>43</v>
      </c>
      <c r="P21" s="2" t="s">
        <v>111</v>
      </c>
      <c r="Q21" s="2" t="s">
        <v>57</v>
      </c>
      <c r="R21" s="5" t="s">
        <v>33</v>
      </c>
      <c r="S21" s="5" t="s">
        <v>34</v>
      </c>
      <c r="T21" s="5" t="s">
        <v>112</v>
      </c>
      <c r="U21" s="5"/>
      <c r="V21" s="7"/>
      <c r="W21" s="5">
        <v>48</v>
      </c>
      <c r="X21" s="27">
        <v>100000</v>
      </c>
      <c r="Y21" s="27">
        <v>900000</v>
      </c>
      <c r="Z21" s="27">
        <v>2000000</v>
      </c>
      <c r="AA21" s="27">
        <v>3000000</v>
      </c>
      <c r="AB21" s="5"/>
      <c r="AC21" s="5"/>
      <c r="AD21" s="5" t="s">
        <v>217</v>
      </c>
      <c r="AE21" s="5" t="s">
        <v>16</v>
      </c>
      <c r="AF21" s="5" t="s">
        <v>522</v>
      </c>
    </row>
    <row r="22" spans="1:32" ht="33.75" customHeight="1">
      <c r="A22" s="2" t="s">
        <v>444</v>
      </c>
      <c r="B22" s="5" t="s">
        <v>445</v>
      </c>
      <c r="C22" s="5" t="s">
        <v>446</v>
      </c>
      <c r="D22" s="5" t="s">
        <v>152</v>
      </c>
      <c r="E22" s="5" t="s">
        <v>1</v>
      </c>
      <c r="F22" s="5">
        <v>2017</v>
      </c>
      <c r="G22" s="5">
        <v>2018</v>
      </c>
      <c r="H22" s="5" t="s">
        <v>118</v>
      </c>
      <c r="I22" s="5"/>
      <c r="J22" s="5" t="s">
        <v>11</v>
      </c>
      <c r="K22" s="6">
        <v>6050000</v>
      </c>
      <c r="L22" s="5" t="s">
        <v>30</v>
      </c>
      <c r="M22" s="5"/>
      <c r="N22" s="5" t="s">
        <v>13</v>
      </c>
      <c r="O22" s="2" t="s">
        <v>55</v>
      </c>
      <c r="P22" s="2" t="s">
        <v>56</v>
      </c>
      <c r="Q22" s="2" t="s">
        <v>57</v>
      </c>
      <c r="R22" s="5" t="s">
        <v>58</v>
      </c>
      <c r="S22" s="5" t="s">
        <v>59</v>
      </c>
      <c r="T22" s="5" t="s">
        <v>60</v>
      </c>
      <c r="U22" s="5">
        <v>1</v>
      </c>
      <c r="V22" s="7"/>
      <c r="W22" s="5">
        <v>24</v>
      </c>
      <c r="X22" s="27">
        <v>4000000</v>
      </c>
      <c r="Y22" s="27">
        <v>2050000</v>
      </c>
      <c r="Z22" s="27">
        <v>0</v>
      </c>
      <c r="AA22" s="27">
        <v>6050000</v>
      </c>
      <c r="AB22" s="5"/>
      <c r="AC22" s="5"/>
      <c r="AD22" s="5" t="s">
        <v>217</v>
      </c>
      <c r="AE22" s="5" t="s">
        <v>16</v>
      </c>
      <c r="AF22" s="5" t="s">
        <v>522</v>
      </c>
    </row>
    <row r="23" spans="1:32" ht="33.75" customHeight="1">
      <c r="A23" s="2" t="s">
        <v>444</v>
      </c>
      <c r="B23" s="5" t="s">
        <v>445</v>
      </c>
      <c r="C23" s="5" t="s">
        <v>446</v>
      </c>
      <c r="D23" s="5" t="s">
        <v>153</v>
      </c>
      <c r="E23" s="5" t="s">
        <v>1</v>
      </c>
      <c r="F23" s="5">
        <v>2017</v>
      </c>
      <c r="G23" s="5">
        <v>2018</v>
      </c>
      <c r="H23" s="5" t="s">
        <v>120</v>
      </c>
      <c r="I23" s="5"/>
      <c r="J23" s="5" t="s">
        <v>11</v>
      </c>
      <c r="K23" s="6">
        <v>1375000</v>
      </c>
      <c r="L23" s="5" t="s">
        <v>30</v>
      </c>
      <c r="M23" s="5"/>
      <c r="N23" s="5" t="s">
        <v>13</v>
      </c>
      <c r="O23" s="2" t="s">
        <v>61</v>
      </c>
      <c r="P23" s="2" t="s">
        <v>62</v>
      </c>
      <c r="Q23" s="2" t="s">
        <v>57</v>
      </c>
      <c r="R23" s="5" t="s">
        <v>58</v>
      </c>
      <c r="S23" s="5" t="s">
        <v>59</v>
      </c>
      <c r="T23" s="5" t="s">
        <v>60</v>
      </c>
      <c r="U23" s="5">
        <v>1</v>
      </c>
      <c r="V23" s="7"/>
      <c r="W23" s="5">
        <v>24</v>
      </c>
      <c r="X23" s="27">
        <v>800000</v>
      </c>
      <c r="Y23" s="27">
        <v>575000</v>
      </c>
      <c r="Z23" s="27">
        <v>0</v>
      </c>
      <c r="AA23" s="27">
        <v>1375000</v>
      </c>
      <c r="AB23" s="5"/>
      <c r="AC23" s="5"/>
      <c r="AD23" s="5" t="s">
        <v>217</v>
      </c>
      <c r="AE23" s="5" t="s">
        <v>16</v>
      </c>
      <c r="AF23" s="5" t="s">
        <v>522</v>
      </c>
    </row>
    <row r="24" spans="1:32" ht="33.75" customHeight="1">
      <c r="A24" s="2" t="s">
        <v>447</v>
      </c>
      <c r="B24" s="5" t="s">
        <v>448</v>
      </c>
      <c r="C24" s="5" t="s">
        <v>446</v>
      </c>
      <c r="D24" s="5" t="s">
        <v>154</v>
      </c>
      <c r="E24" s="5" t="s">
        <v>1</v>
      </c>
      <c r="F24" s="5">
        <v>2017</v>
      </c>
      <c r="G24" s="5">
        <v>2018</v>
      </c>
      <c r="H24" s="5" t="s">
        <v>119</v>
      </c>
      <c r="I24" s="5"/>
      <c r="J24" s="5" t="s">
        <v>11</v>
      </c>
      <c r="K24" s="6">
        <v>1600000</v>
      </c>
      <c r="L24" s="5" t="s">
        <v>30</v>
      </c>
      <c r="M24" s="5"/>
      <c r="N24" s="5" t="s">
        <v>13</v>
      </c>
      <c r="O24" s="2" t="s">
        <v>61</v>
      </c>
      <c r="P24" s="2" t="s">
        <v>63</v>
      </c>
      <c r="Q24" s="2" t="s">
        <v>7</v>
      </c>
      <c r="R24" s="5" t="s">
        <v>58</v>
      </c>
      <c r="S24" s="5" t="s">
        <v>59</v>
      </c>
      <c r="T24" s="5" t="s">
        <v>60</v>
      </c>
      <c r="U24" s="5">
        <v>1</v>
      </c>
      <c r="V24" s="7"/>
      <c r="W24" s="5">
        <v>24</v>
      </c>
      <c r="X24" s="27">
        <v>1000000</v>
      </c>
      <c r="Y24" s="27">
        <v>600000</v>
      </c>
      <c r="Z24" s="27">
        <v>0</v>
      </c>
      <c r="AA24" s="27">
        <v>1600000</v>
      </c>
      <c r="AB24" s="5"/>
      <c r="AC24" s="5"/>
      <c r="AD24" s="5" t="s">
        <v>217</v>
      </c>
      <c r="AE24" s="5" t="s">
        <v>16</v>
      </c>
      <c r="AF24" s="5" t="s">
        <v>522</v>
      </c>
    </row>
    <row r="25" spans="1:32" ht="33.75" customHeight="1">
      <c r="A25" s="2" t="s">
        <v>447</v>
      </c>
      <c r="B25" s="5" t="s">
        <v>448</v>
      </c>
      <c r="C25" s="5" t="s">
        <v>446</v>
      </c>
      <c r="D25" s="5" t="s">
        <v>155</v>
      </c>
      <c r="E25" s="5" t="s">
        <v>1</v>
      </c>
      <c r="F25" s="5">
        <v>2017</v>
      </c>
      <c r="G25" s="5">
        <v>2018</v>
      </c>
      <c r="H25" s="5" t="s">
        <v>121</v>
      </c>
      <c r="I25" s="5"/>
      <c r="J25" s="5" t="s">
        <v>11</v>
      </c>
      <c r="K25" s="6">
        <v>1700000</v>
      </c>
      <c r="L25" s="5" t="s">
        <v>30</v>
      </c>
      <c r="M25" s="5"/>
      <c r="N25" s="5" t="s">
        <v>13</v>
      </c>
      <c r="O25" s="2" t="s">
        <v>64</v>
      </c>
      <c r="P25" s="2" t="s">
        <v>65</v>
      </c>
      <c r="Q25" s="2" t="s">
        <v>7</v>
      </c>
      <c r="R25" s="5" t="s">
        <v>66</v>
      </c>
      <c r="S25" s="5" t="s">
        <v>67</v>
      </c>
      <c r="T25" s="5" t="s">
        <v>68</v>
      </c>
      <c r="U25" s="5">
        <v>1</v>
      </c>
      <c r="V25" s="7"/>
      <c r="W25" s="5">
        <v>24</v>
      </c>
      <c r="X25" s="27">
        <v>1000000</v>
      </c>
      <c r="Y25" s="27">
        <v>700000</v>
      </c>
      <c r="Z25" s="27">
        <v>0</v>
      </c>
      <c r="AA25" s="27">
        <v>1700000</v>
      </c>
      <c r="AB25" s="5"/>
      <c r="AC25" s="5"/>
      <c r="AD25" s="5" t="s">
        <v>217</v>
      </c>
      <c r="AE25" s="5" t="s">
        <v>16</v>
      </c>
      <c r="AF25" s="5" t="s">
        <v>522</v>
      </c>
    </row>
    <row r="26" spans="1:32" ht="33.75" customHeight="1">
      <c r="A26" s="2" t="s">
        <v>447</v>
      </c>
      <c r="B26" s="5" t="s">
        <v>448</v>
      </c>
      <c r="C26" s="5" t="s">
        <v>446</v>
      </c>
      <c r="D26" s="5" t="s">
        <v>156</v>
      </c>
      <c r="E26" s="5" t="s">
        <v>1</v>
      </c>
      <c r="F26" s="5">
        <v>2017</v>
      </c>
      <c r="G26" s="5">
        <v>2018</v>
      </c>
      <c r="H26" s="5" t="s">
        <v>122</v>
      </c>
      <c r="I26" s="5"/>
      <c r="J26" s="5" t="s">
        <v>11</v>
      </c>
      <c r="K26" s="6">
        <v>4700000</v>
      </c>
      <c r="L26" s="5" t="s">
        <v>30</v>
      </c>
      <c r="M26" s="5"/>
      <c r="N26" s="5" t="s">
        <v>13</v>
      </c>
      <c r="O26" s="2" t="s">
        <v>64</v>
      </c>
      <c r="P26" s="2" t="s">
        <v>69</v>
      </c>
      <c r="Q26" s="2" t="s">
        <v>57</v>
      </c>
      <c r="R26" s="5" t="s">
        <v>66</v>
      </c>
      <c r="S26" s="5" t="s">
        <v>67</v>
      </c>
      <c r="T26" s="5" t="s">
        <v>68</v>
      </c>
      <c r="U26" s="5">
        <v>1</v>
      </c>
      <c r="V26" s="7"/>
      <c r="W26" s="5">
        <v>24</v>
      </c>
      <c r="X26" s="27">
        <v>2500000</v>
      </c>
      <c r="Y26" s="27">
        <v>2200000</v>
      </c>
      <c r="Z26" s="27">
        <v>0</v>
      </c>
      <c r="AA26" s="27">
        <v>4700000</v>
      </c>
      <c r="AB26" s="5"/>
      <c r="AC26" s="5"/>
      <c r="AD26" s="5" t="s">
        <v>217</v>
      </c>
      <c r="AE26" s="5" t="s">
        <v>16</v>
      </c>
      <c r="AF26" s="5" t="s">
        <v>522</v>
      </c>
    </row>
    <row r="27" spans="1:32" ht="33.75" customHeight="1">
      <c r="A27" s="2" t="s">
        <v>444</v>
      </c>
      <c r="B27" s="5" t="s">
        <v>445</v>
      </c>
      <c r="C27" s="5" t="s">
        <v>446</v>
      </c>
      <c r="D27" s="5" t="s">
        <v>157</v>
      </c>
      <c r="E27" s="5" t="s">
        <v>1</v>
      </c>
      <c r="F27" s="5">
        <v>2017</v>
      </c>
      <c r="G27" s="5">
        <v>2018</v>
      </c>
      <c r="H27" s="5" t="s">
        <v>123</v>
      </c>
      <c r="I27" s="5"/>
      <c r="J27" s="5" t="s">
        <v>11</v>
      </c>
      <c r="K27" s="6">
        <v>5000000</v>
      </c>
      <c r="L27" s="5" t="s">
        <v>30</v>
      </c>
      <c r="M27" s="5"/>
      <c r="N27" s="5" t="s">
        <v>13</v>
      </c>
      <c r="O27" s="2" t="s">
        <v>64</v>
      </c>
      <c r="P27" s="2" t="s">
        <v>70</v>
      </c>
      <c r="Q27" s="2" t="s">
        <v>57</v>
      </c>
      <c r="R27" s="5" t="s">
        <v>66</v>
      </c>
      <c r="S27" s="5" t="s">
        <v>67</v>
      </c>
      <c r="T27" s="5" t="s">
        <v>68</v>
      </c>
      <c r="U27" s="5">
        <v>1</v>
      </c>
      <c r="V27" s="7"/>
      <c r="W27" s="5">
        <v>24</v>
      </c>
      <c r="X27" s="27">
        <v>3000000</v>
      </c>
      <c r="Y27" s="27">
        <v>2000000</v>
      </c>
      <c r="Z27" s="27">
        <v>0</v>
      </c>
      <c r="AA27" s="27">
        <v>5000000</v>
      </c>
      <c r="AB27" s="5"/>
      <c r="AC27" s="5"/>
      <c r="AD27" s="5" t="s">
        <v>217</v>
      </c>
      <c r="AE27" s="5" t="s">
        <v>16</v>
      </c>
      <c r="AF27" s="5" t="s">
        <v>522</v>
      </c>
    </row>
    <row r="28" spans="1:32" ht="33.75" customHeight="1">
      <c r="A28" s="2" t="s">
        <v>444</v>
      </c>
      <c r="B28" s="5" t="s">
        <v>445</v>
      </c>
      <c r="C28" s="5" t="s">
        <v>446</v>
      </c>
      <c r="D28" s="5" t="s">
        <v>158</v>
      </c>
      <c r="E28" s="5" t="s">
        <v>1</v>
      </c>
      <c r="F28" s="5">
        <v>2017</v>
      </c>
      <c r="G28" s="5">
        <v>2018</v>
      </c>
      <c r="H28" s="5" t="s">
        <v>124</v>
      </c>
      <c r="I28" s="5"/>
      <c r="J28" s="5" t="s">
        <v>11</v>
      </c>
      <c r="K28" s="6">
        <v>1450000</v>
      </c>
      <c r="L28" s="5" t="s">
        <v>30</v>
      </c>
      <c r="M28" s="5"/>
      <c r="N28" s="5" t="s">
        <v>13</v>
      </c>
      <c r="O28" s="2" t="s">
        <v>61</v>
      </c>
      <c r="P28" s="2" t="s">
        <v>71</v>
      </c>
      <c r="Q28" s="2" t="s">
        <v>57</v>
      </c>
      <c r="R28" s="5" t="s">
        <v>58</v>
      </c>
      <c r="S28" s="5" t="s">
        <v>59</v>
      </c>
      <c r="T28" s="5" t="s">
        <v>60</v>
      </c>
      <c r="U28" s="5">
        <v>1</v>
      </c>
      <c r="V28" s="7"/>
      <c r="W28" s="5">
        <v>24</v>
      </c>
      <c r="X28" s="27">
        <v>750000</v>
      </c>
      <c r="Y28" s="27">
        <v>700000</v>
      </c>
      <c r="Z28" s="27">
        <v>0</v>
      </c>
      <c r="AA28" s="27">
        <v>1450000</v>
      </c>
      <c r="AB28" s="5"/>
      <c r="AC28" s="5"/>
      <c r="AD28" s="5" t="s">
        <v>217</v>
      </c>
      <c r="AE28" s="5" t="s">
        <v>16</v>
      </c>
      <c r="AF28" s="5" t="s">
        <v>522</v>
      </c>
    </row>
    <row r="29" spans="1:32" ht="33.75" customHeight="1">
      <c r="A29" s="2" t="s">
        <v>444</v>
      </c>
      <c r="B29" s="5" t="s">
        <v>445</v>
      </c>
      <c r="C29" s="5" t="s">
        <v>446</v>
      </c>
      <c r="D29" s="5" t="s">
        <v>159</v>
      </c>
      <c r="E29" s="5" t="s">
        <v>1</v>
      </c>
      <c r="F29" s="5">
        <v>2017</v>
      </c>
      <c r="G29" s="5">
        <v>2018</v>
      </c>
      <c r="H29" s="5" t="s">
        <v>125</v>
      </c>
      <c r="I29" s="5"/>
      <c r="J29" s="5" t="s">
        <v>217</v>
      </c>
      <c r="K29" s="6">
        <v>330000</v>
      </c>
      <c r="L29" s="5" t="s">
        <v>30</v>
      </c>
      <c r="M29" s="5"/>
      <c r="N29" s="5" t="s">
        <v>4</v>
      </c>
      <c r="O29" s="2" t="s">
        <v>73</v>
      </c>
      <c r="P29" s="2" t="s">
        <v>74</v>
      </c>
      <c r="Q29" s="2" t="s">
        <v>57</v>
      </c>
      <c r="R29" s="5" t="s">
        <v>58</v>
      </c>
      <c r="S29" s="5" t="s">
        <v>59</v>
      </c>
      <c r="T29" s="5" t="s">
        <v>60</v>
      </c>
      <c r="U29" s="5">
        <v>1</v>
      </c>
      <c r="V29" s="7"/>
      <c r="W29" s="5">
        <v>24</v>
      </c>
      <c r="X29" s="27">
        <v>300000</v>
      </c>
      <c r="Y29" s="27">
        <v>30000</v>
      </c>
      <c r="Z29" s="27">
        <v>0</v>
      </c>
      <c r="AA29" s="27">
        <v>330000</v>
      </c>
      <c r="AB29" s="5"/>
      <c r="AC29" s="5"/>
      <c r="AD29" s="5" t="s">
        <v>217</v>
      </c>
      <c r="AE29" s="5" t="s">
        <v>16</v>
      </c>
      <c r="AF29" s="5" t="s">
        <v>522</v>
      </c>
    </row>
    <row r="30" spans="1:32" ht="33.75" customHeight="1">
      <c r="A30" s="2" t="s">
        <v>444</v>
      </c>
      <c r="B30" s="5" t="s">
        <v>445</v>
      </c>
      <c r="C30" s="5" t="s">
        <v>446</v>
      </c>
      <c r="D30" s="5" t="s">
        <v>160</v>
      </c>
      <c r="E30" s="5" t="s">
        <v>1</v>
      </c>
      <c r="F30" s="5">
        <v>2017</v>
      </c>
      <c r="G30" s="5">
        <v>2018</v>
      </c>
      <c r="H30" s="5" t="s">
        <v>125</v>
      </c>
      <c r="I30" s="5"/>
      <c r="J30" s="5" t="s">
        <v>11</v>
      </c>
      <c r="K30" s="6">
        <v>330000</v>
      </c>
      <c r="L30" s="5" t="s">
        <v>30</v>
      </c>
      <c r="M30" s="5"/>
      <c r="N30" s="5" t="s">
        <v>4</v>
      </c>
      <c r="O30" s="2" t="s">
        <v>73</v>
      </c>
      <c r="P30" s="2" t="s">
        <v>74</v>
      </c>
      <c r="Q30" s="2" t="s">
        <v>57</v>
      </c>
      <c r="R30" s="5" t="s">
        <v>58</v>
      </c>
      <c r="S30" s="5" t="s">
        <v>59</v>
      </c>
      <c r="T30" s="5" t="s">
        <v>60</v>
      </c>
      <c r="U30" s="5">
        <v>1</v>
      </c>
      <c r="V30" s="7"/>
      <c r="W30" s="5">
        <v>24</v>
      </c>
      <c r="X30" s="27">
        <v>300000</v>
      </c>
      <c r="Y30" s="27">
        <v>30000</v>
      </c>
      <c r="Z30" s="27">
        <v>0</v>
      </c>
      <c r="AA30" s="27">
        <v>330000</v>
      </c>
      <c r="AB30" s="5"/>
      <c r="AC30" s="5"/>
      <c r="AD30" s="5" t="s">
        <v>11</v>
      </c>
      <c r="AE30" s="5"/>
      <c r="AF30" s="5"/>
    </row>
    <row r="31" spans="1:32" ht="33.75" customHeight="1">
      <c r="A31" s="2" t="s">
        <v>444</v>
      </c>
      <c r="B31" s="5" t="s">
        <v>445</v>
      </c>
      <c r="C31" s="5" t="s">
        <v>446</v>
      </c>
      <c r="D31" s="5" t="s">
        <v>161</v>
      </c>
      <c r="E31" s="5" t="s">
        <v>1</v>
      </c>
      <c r="F31" s="5">
        <v>2017</v>
      </c>
      <c r="G31" s="5">
        <v>2018</v>
      </c>
      <c r="H31" s="5" t="s">
        <v>125</v>
      </c>
      <c r="I31" s="5"/>
      <c r="J31" s="5" t="s">
        <v>11</v>
      </c>
      <c r="K31" s="6">
        <v>310000</v>
      </c>
      <c r="L31" s="5" t="s">
        <v>30</v>
      </c>
      <c r="M31" s="5"/>
      <c r="N31" s="5" t="s">
        <v>4</v>
      </c>
      <c r="O31" s="2" t="s">
        <v>73</v>
      </c>
      <c r="P31" s="2" t="s">
        <v>74</v>
      </c>
      <c r="Q31" s="2" t="s">
        <v>57</v>
      </c>
      <c r="R31" s="5" t="s">
        <v>58</v>
      </c>
      <c r="S31" s="5" t="s">
        <v>59</v>
      </c>
      <c r="T31" s="5" t="s">
        <v>60</v>
      </c>
      <c r="U31" s="5">
        <v>1</v>
      </c>
      <c r="V31" s="7"/>
      <c r="W31" s="5">
        <v>24</v>
      </c>
      <c r="X31" s="27">
        <v>300000</v>
      </c>
      <c r="Y31" s="27">
        <v>10000</v>
      </c>
      <c r="Z31" s="27">
        <v>0</v>
      </c>
      <c r="AA31" s="27">
        <v>310000</v>
      </c>
      <c r="AB31" s="5"/>
      <c r="AC31" s="5"/>
      <c r="AD31" s="5" t="s">
        <v>11</v>
      </c>
      <c r="AE31" s="5"/>
      <c r="AF31" s="5"/>
    </row>
    <row r="32" spans="1:32" ht="33.75" customHeight="1">
      <c r="A32" s="2" t="s">
        <v>444</v>
      </c>
      <c r="B32" s="5" t="s">
        <v>445</v>
      </c>
      <c r="C32" s="5" t="s">
        <v>446</v>
      </c>
      <c r="D32" s="5" t="s">
        <v>162</v>
      </c>
      <c r="E32" s="5" t="s">
        <v>1</v>
      </c>
      <c r="F32" s="5">
        <v>2017</v>
      </c>
      <c r="G32" s="5">
        <v>2018</v>
      </c>
      <c r="H32" s="5" t="s">
        <v>126</v>
      </c>
      <c r="I32" s="5"/>
      <c r="J32" s="5" t="s">
        <v>11</v>
      </c>
      <c r="K32" s="6">
        <v>1000000</v>
      </c>
      <c r="L32" s="5" t="s">
        <v>30</v>
      </c>
      <c r="M32" s="5"/>
      <c r="N32" s="5" t="s">
        <v>13</v>
      </c>
      <c r="O32" s="2" t="s">
        <v>76</v>
      </c>
      <c r="P32" s="2" t="s">
        <v>77</v>
      </c>
      <c r="Q32" s="2" t="s">
        <v>7</v>
      </c>
      <c r="R32" s="5" t="s">
        <v>58</v>
      </c>
      <c r="S32" s="5" t="s">
        <v>59</v>
      </c>
      <c r="T32" s="5" t="s">
        <v>60</v>
      </c>
      <c r="U32" s="5">
        <v>1</v>
      </c>
      <c r="V32" s="7"/>
      <c r="W32" s="5">
        <v>24</v>
      </c>
      <c r="X32" s="27">
        <v>700000</v>
      </c>
      <c r="Y32" s="27">
        <v>300000</v>
      </c>
      <c r="Z32" s="27">
        <v>0</v>
      </c>
      <c r="AA32" s="27">
        <v>1000000</v>
      </c>
      <c r="AB32" s="5"/>
      <c r="AC32" s="5"/>
      <c r="AD32" s="5" t="s">
        <v>217</v>
      </c>
      <c r="AE32" s="5" t="s">
        <v>16</v>
      </c>
      <c r="AF32" s="5" t="s">
        <v>522</v>
      </c>
    </row>
    <row r="33" spans="1:32" ht="33.75" customHeight="1">
      <c r="A33" s="2" t="s">
        <v>447</v>
      </c>
      <c r="B33" s="5" t="s">
        <v>448</v>
      </c>
      <c r="C33" s="5" t="s">
        <v>446</v>
      </c>
      <c r="D33" s="5" t="s">
        <v>163</v>
      </c>
      <c r="E33" s="5" t="s">
        <v>1</v>
      </c>
      <c r="F33" s="5">
        <v>2017</v>
      </c>
      <c r="G33" s="5">
        <v>2018</v>
      </c>
      <c r="H33" s="5" t="s">
        <v>127</v>
      </c>
      <c r="I33" s="5"/>
      <c r="J33" s="5" t="s">
        <v>11</v>
      </c>
      <c r="K33" s="6">
        <v>1550000</v>
      </c>
      <c r="L33" s="5" t="s">
        <v>30</v>
      </c>
      <c r="M33" s="5"/>
      <c r="N33" s="5" t="s">
        <v>13</v>
      </c>
      <c r="O33" s="2" t="s">
        <v>76</v>
      </c>
      <c r="P33" s="2" t="s">
        <v>79</v>
      </c>
      <c r="Q33" s="2" t="s">
        <v>57</v>
      </c>
      <c r="R33" s="5" t="s">
        <v>58</v>
      </c>
      <c r="S33" s="5" t="s">
        <v>59</v>
      </c>
      <c r="T33" s="5" t="s">
        <v>60</v>
      </c>
      <c r="U33" s="5">
        <v>1</v>
      </c>
      <c r="V33" s="7"/>
      <c r="W33" s="5">
        <v>24</v>
      </c>
      <c r="X33" s="27">
        <v>1000000</v>
      </c>
      <c r="Y33" s="27">
        <v>550000</v>
      </c>
      <c r="Z33" s="27">
        <v>0</v>
      </c>
      <c r="AA33" s="27">
        <v>1550000</v>
      </c>
      <c r="AB33" s="5"/>
      <c r="AC33" s="5"/>
      <c r="AD33" s="5" t="s">
        <v>217</v>
      </c>
      <c r="AE33" s="5" t="s">
        <v>16</v>
      </c>
      <c r="AF33" s="5" t="s">
        <v>522</v>
      </c>
    </row>
    <row r="34" spans="1:32" ht="33.75" customHeight="1">
      <c r="A34" s="2" t="s">
        <v>449</v>
      </c>
      <c r="B34" s="5" t="s">
        <v>450</v>
      </c>
      <c r="C34" s="5" t="s">
        <v>446</v>
      </c>
      <c r="D34" s="5" t="s">
        <v>164</v>
      </c>
      <c r="E34" s="5" t="s">
        <v>1</v>
      </c>
      <c r="F34" s="5">
        <v>2017</v>
      </c>
      <c r="G34" s="5">
        <v>2018</v>
      </c>
      <c r="H34" s="5" t="s">
        <v>128</v>
      </c>
      <c r="I34" s="5"/>
      <c r="J34" s="5" t="s">
        <v>11</v>
      </c>
      <c r="K34" s="6">
        <v>1060920</v>
      </c>
      <c r="L34" s="5" t="s">
        <v>30</v>
      </c>
      <c r="M34" s="5"/>
      <c r="N34" s="5" t="s">
        <v>13</v>
      </c>
      <c r="O34" s="2" t="s">
        <v>81</v>
      </c>
      <c r="P34" s="2" t="s">
        <v>82</v>
      </c>
      <c r="Q34" s="2" t="s">
        <v>7</v>
      </c>
      <c r="R34" s="5" t="s">
        <v>66</v>
      </c>
      <c r="S34" s="5" t="s">
        <v>67</v>
      </c>
      <c r="T34" s="5" t="s">
        <v>68</v>
      </c>
      <c r="U34" s="5">
        <v>1</v>
      </c>
      <c r="V34" s="7"/>
      <c r="W34" s="5">
        <v>24</v>
      </c>
      <c r="X34" s="27">
        <v>800000</v>
      </c>
      <c r="Y34" s="27">
        <v>260920</v>
      </c>
      <c r="Z34" s="27">
        <v>0</v>
      </c>
      <c r="AA34" s="27">
        <v>1060920</v>
      </c>
      <c r="AB34" s="5"/>
      <c r="AC34" s="5"/>
      <c r="AD34" s="5" t="s">
        <v>217</v>
      </c>
      <c r="AE34" s="5" t="s">
        <v>16</v>
      </c>
      <c r="AF34" s="5" t="s">
        <v>522</v>
      </c>
    </row>
    <row r="35" spans="1:32" ht="33.75" customHeight="1">
      <c r="A35" s="2" t="s">
        <v>451</v>
      </c>
      <c r="B35" s="5" t="s">
        <v>452</v>
      </c>
      <c r="C35" s="5" t="s">
        <v>446</v>
      </c>
      <c r="D35" s="5" t="s">
        <v>165</v>
      </c>
      <c r="E35" s="5" t="s">
        <v>1</v>
      </c>
      <c r="F35" s="5">
        <v>2017</v>
      </c>
      <c r="G35" s="5">
        <v>2018</v>
      </c>
      <c r="H35" s="5" t="s">
        <v>129</v>
      </c>
      <c r="I35" s="5"/>
      <c r="J35" s="5" t="s">
        <v>11</v>
      </c>
      <c r="K35" s="6">
        <v>20000000</v>
      </c>
      <c r="L35" s="5" t="s">
        <v>30</v>
      </c>
      <c r="M35" s="5"/>
      <c r="N35" s="5" t="s">
        <v>13</v>
      </c>
      <c r="O35" s="2" t="s">
        <v>84</v>
      </c>
      <c r="P35" s="2" t="s">
        <v>85</v>
      </c>
      <c r="Q35" s="2" t="s">
        <v>57</v>
      </c>
      <c r="R35" s="5" t="s">
        <v>86</v>
      </c>
      <c r="S35" s="5" t="s">
        <v>87</v>
      </c>
      <c r="T35" s="5" t="s">
        <v>88</v>
      </c>
      <c r="U35" s="5">
        <v>1</v>
      </c>
      <c r="V35" s="7"/>
      <c r="W35" s="5">
        <v>24</v>
      </c>
      <c r="X35" s="27">
        <v>10000000</v>
      </c>
      <c r="Y35" s="27">
        <v>10000000</v>
      </c>
      <c r="Z35" s="27">
        <v>0</v>
      </c>
      <c r="AA35" s="27">
        <v>20000000</v>
      </c>
      <c r="AB35" s="5"/>
      <c r="AC35" s="5"/>
      <c r="AD35" s="5" t="s">
        <v>217</v>
      </c>
      <c r="AE35" s="5" t="s">
        <v>16</v>
      </c>
      <c r="AF35" s="5" t="s">
        <v>522</v>
      </c>
    </row>
    <row r="36" spans="1:32" ht="33.75" customHeight="1">
      <c r="A36" s="2" t="s">
        <v>444</v>
      </c>
      <c r="B36" s="5" t="s">
        <v>445</v>
      </c>
      <c r="C36" s="5" t="s">
        <v>446</v>
      </c>
      <c r="D36" s="5" t="s">
        <v>166</v>
      </c>
      <c r="E36" s="5" t="s">
        <v>1</v>
      </c>
      <c r="F36" s="5">
        <v>2017</v>
      </c>
      <c r="G36" s="5">
        <v>2018</v>
      </c>
      <c r="H36" s="5" t="s">
        <v>130</v>
      </c>
      <c r="I36" s="5"/>
      <c r="J36" s="5" t="s">
        <v>11</v>
      </c>
      <c r="K36" s="6">
        <v>1500000</v>
      </c>
      <c r="L36" s="5" t="s">
        <v>30</v>
      </c>
      <c r="M36" s="5"/>
      <c r="N36" s="5" t="s">
        <v>13</v>
      </c>
      <c r="O36" s="2" t="s">
        <v>90</v>
      </c>
      <c r="P36" s="2" t="s">
        <v>91</v>
      </c>
      <c r="Q36" s="2" t="s">
        <v>7</v>
      </c>
      <c r="R36" s="5" t="s">
        <v>92</v>
      </c>
      <c r="S36" s="5" t="s">
        <v>93</v>
      </c>
      <c r="T36" s="5" t="s">
        <v>94</v>
      </c>
      <c r="U36" s="5">
        <v>1</v>
      </c>
      <c r="V36" s="7"/>
      <c r="W36" s="5">
        <v>36</v>
      </c>
      <c r="X36" s="27">
        <v>750000</v>
      </c>
      <c r="Y36" s="27">
        <v>750000</v>
      </c>
      <c r="Z36" s="27">
        <v>0</v>
      </c>
      <c r="AA36" s="27">
        <v>1500000</v>
      </c>
      <c r="AB36" s="5"/>
      <c r="AC36" s="5"/>
      <c r="AD36" s="5" t="s">
        <v>217</v>
      </c>
      <c r="AE36" s="5" t="s">
        <v>16</v>
      </c>
      <c r="AF36" s="5" t="s">
        <v>522</v>
      </c>
    </row>
    <row r="37" spans="1:32" ht="33.75" customHeight="1">
      <c r="A37" s="2" t="s">
        <v>444</v>
      </c>
      <c r="B37" s="5" t="s">
        <v>445</v>
      </c>
      <c r="C37" s="5" t="s">
        <v>446</v>
      </c>
      <c r="D37" s="5" t="s">
        <v>167</v>
      </c>
      <c r="E37" s="5" t="s">
        <v>1</v>
      </c>
      <c r="F37" s="5">
        <v>2017</v>
      </c>
      <c r="G37" s="5">
        <v>2018</v>
      </c>
      <c r="H37" s="5" t="s">
        <v>131</v>
      </c>
      <c r="I37" s="5"/>
      <c r="J37" s="5" t="s">
        <v>11</v>
      </c>
      <c r="K37" s="6">
        <v>12710000</v>
      </c>
      <c r="L37" s="5" t="s">
        <v>30</v>
      </c>
      <c r="M37" s="5"/>
      <c r="N37" s="5" t="s">
        <v>13</v>
      </c>
      <c r="O37" s="2" t="s">
        <v>96</v>
      </c>
      <c r="P37" s="2" t="s">
        <v>97</v>
      </c>
      <c r="Q37" s="2" t="s">
        <v>7</v>
      </c>
      <c r="R37" s="5" t="s">
        <v>58</v>
      </c>
      <c r="S37" s="5" t="s">
        <v>59</v>
      </c>
      <c r="T37" s="5" t="s">
        <v>60</v>
      </c>
      <c r="U37" s="5">
        <v>1</v>
      </c>
      <c r="V37" s="7"/>
      <c r="W37" s="5">
        <v>36</v>
      </c>
      <c r="X37" s="27">
        <v>9000000</v>
      </c>
      <c r="Y37" s="27">
        <v>3710000</v>
      </c>
      <c r="Z37" s="27">
        <v>0</v>
      </c>
      <c r="AA37" s="27">
        <v>12710000</v>
      </c>
      <c r="AB37" s="5"/>
      <c r="AC37" s="5"/>
      <c r="AD37" s="5" t="s">
        <v>217</v>
      </c>
      <c r="AE37" s="5" t="s">
        <v>16</v>
      </c>
      <c r="AF37" s="5" t="s">
        <v>522</v>
      </c>
    </row>
    <row r="38" spans="1:32" ht="33.75" customHeight="1">
      <c r="A38" s="2" t="s">
        <v>444</v>
      </c>
      <c r="B38" s="5" t="s">
        <v>445</v>
      </c>
      <c r="C38" s="5" t="s">
        <v>446</v>
      </c>
      <c r="D38" s="5" t="s">
        <v>168</v>
      </c>
      <c r="E38" s="5" t="s">
        <v>1</v>
      </c>
      <c r="F38" s="5">
        <v>2017</v>
      </c>
      <c r="G38" s="5">
        <v>2018</v>
      </c>
      <c r="H38" s="5" t="s">
        <v>131</v>
      </c>
      <c r="I38" s="5"/>
      <c r="J38" s="5" t="s">
        <v>11</v>
      </c>
      <c r="K38" s="6">
        <v>1270000</v>
      </c>
      <c r="L38" s="5" t="s">
        <v>30</v>
      </c>
      <c r="M38" s="5"/>
      <c r="N38" s="5" t="s">
        <v>13</v>
      </c>
      <c r="O38" s="2" t="s">
        <v>98</v>
      </c>
      <c r="P38" s="2" t="s">
        <v>97</v>
      </c>
      <c r="Q38" s="2" t="s">
        <v>7</v>
      </c>
      <c r="R38" s="5" t="s">
        <v>58</v>
      </c>
      <c r="S38" s="5" t="s">
        <v>59</v>
      </c>
      <c r="T38" s="5" t="s">
        <v>60</v>
      </c>
      <c r="U38" s="5">
        <v>1</v>
      </c>
      <c r="V38" s="7"/>
      <c r="W38" s="5">
        <v>36</v>
      </c>
      <c r="X38" s="27">
        <v>1000000</v>
      </c>
      <c r="Y38" s="27">
        <v>270000</v>
      </c>
      <c r="Z38" s="27">
        <v>0</v>
      </c>
      <c r="AA38" s="27">
        <v>1270000</v>
      </c>
      <c r="AB38" s="5"/>
      <c r="AC38" s="5"/>
      <c r="AD38" s="5" t="s">
        <v>217</v>
      </c>
      <c r="AE38" s="5" t="s">
        <v>16</v>
      </c>
      <c r="AF38" s="5" t="s">
        <v>522</v>
      </c>
    </row>
    <row r="39" spans="1:32" ht="33.75" customHeight="1">
      <c r="A39" s="2" t="s">
        <v>453</v>
      </c>
      <c r="B39" s="5" t="s">
        <v>454</v>
      </c>
      <c r="C39" s="5" t="s">
        <v>455</v>
      </c>
      <c r="D39" s="5" t="s">
        <v>169</v>
      </c>
      <c r="E39" s="5" t="s">
        <v>1</v>
      </c>
      <c r="F39" s="5">
        <v>2017</v>
      </c>
      <c r="G39" s="5">
        <v>2018</v>
      </c>
      <c r="H39" s="5" t="s">
        <v>131</v>
      </c>
      <c r="I39" s="5"/>
      <c r="J39" s="5" t="s">
        <v>11</v>
      </c>
      <c r="K39" s="6">
        <v>1610000</v>
      </c>
      <c r="L39" s="5" t="s">
        <v>30</v>
      </c>
      <c r="M39" s="5"/>
      <c r="N39" s="5" t="s">
        <v>13</v>
      </c>
      <c r="O39" s="2" t="s">
        <v>99</v>
      </c>
      <c r="P39" s="2" t="s">
        <v>97</v>
      </c>
      <c r="Q39" s="2" t="s">
        <v>7</v>
      </c>
      <c r="R39" s="5" t="s">
        <v>58</v>
      </c>
      <c r="S39" s="5" t="s">
        <v>59</v>
      </c>
      <c r="T39" s="5" t="s">
        <v>60</v>
      </c>
      <c r="U39" s="5">
        <v>1</v>
      </c>
      <c r="V39" s="7"/>
      <c r="W39" s="5">
        <v>36</v>
      </c>
      <c r="X39" s="27">
        <v>1000000</v>
      </c>
      <c r="Y39" s="27">
        <v>610000</v>
      </c>
      <c r="Z39" s="27">
        <v>0</v>
      </c>
      <c r="AA39" s="27">
        <v>1610000</v>
      </c>
      <c r="AB39" s="5"/>
      <c r="AC39" s="5"/>
      <c r="AD39" s="5" t="s">
        <v>217</v>
      </c>
      <c r="AE39" s="5" t="s">
        <v>16</v>
      </c>
      <c r="AF39" s="5" t="s">
        <v>522</v>
      </c>
    </row>
    <row r="40" spans="1:32" ht="33.75" customHeight="1">
      <c r="A40" s="2" t="s">
        <v>453</v>
      </c>
      <c r="B40" s="5" t="s">
        <v>454</v>
      </c>
      <c r="C40" s="5" t="s">
        <v>455</v>
      </c>
      <c r="D40" s="5" t="s">
        <v>170</v>
      </c>
      <c r="E40" s="5" t="s">
        <v>1</v>
      </c>
      <c r="F40" s="5">
        <v>2018</v>
      </c>
      <c r="G40" s="5">
        <v>2018</v>
      </c>
      <c r="H40" s="5" t="s">
        <v>132</v>
      </c>
      <c r="I40" s="5"/>
      <c r="J40" s="5" t="s">
        <v>11</v>
      </c>
      <c r="K40" s="6">
        <v>2600000</v>
      </c>
      <c r="L40" s="5" t="s">
        <v>30</v>
      </c>
      <c r="M40" s="5"/>
      <c r="N40" s="5" t="s">
        <v>4</v>
      </c>
      <c r="O40" s="2" t="s">
        <v>100</v>
      </c>
      <c r="P40" s="2" t="s">
        <v>101</v>
      </c>
      <c r="Q40" s="2" t="s">
        <v>7</v>
      </c>
      <c r="R40" s="5" t="s">
        <v>102</v>
      </c>
      <c r="S40" s="5" t="s">
        <v>103</v>
      </c>
      <c r="T40" s="5" t="s">
        <v>104</v>
      </c>
      <c r="U40" s="5">
        <v>200000</v>
      </c>
      <c r="V40" s="7"/>
      <c r="W40" s="5">
        <v>24</v>
      </c>
      <c r="X40" s="27">
        <v>1300000</v>
      </c>
      <c r="Y40" s="27">
        <v>1300000</v>
      </c>
      <c r="Z40" s="27">
        <v>0</v>
      </c>
      <c r="AA40" s="27">
        <v>2600000</v>
      </c>
      <c r="AB40" s="5"/>
      <c r="AC40" s="5"/>
      <c r="AD40" s="5" t="s">
        <v>11</v>
      </c>
      <c r="AE40" s="5"/>
      <c r="AF40" s="5"/>
    </row>
    <row r="41" spans="1:32" ht="33.75" customHeight="1">
      <c r="A41" s="2" t="s">
        <v>453</v>
      </c>
      <c r="B41" s="5" t="s">
        <v>454</v>
      </c>
      <c r="C41" s="5" t="s">
        <v>455</v>
      </c>
      <c r="D41" s="5" t="s">
        <v>171</v>
      </c>
      <c r="E41" s="5" t="s">
        <v>1</v>
      </c>
      <c r="F41" s="5">
        <v>2018</v>
      </c>
      <c r="G41" s="5">
        <v>2018</v>
      </c>
      <c r="H41" s="5" t="s">
        <v>133</v>
      </c>
      <c r="I41" s="5"/>
      <c r="J41" s="5" t="s">
        <v>11</v>
      </c>
      <c r="K41" s="6">
        <v>2400000</v>
      </c>
      <c r="L41" s="5" t="s">
        <v>30</v>
      </c>
      <c r="M41" s="5"/>
      <c r="N41" s="5" t="s">
        <v>13</v>
      </c>
      <c r="O41" s="2" t="s">
        <v>105</v>
      </c>
      <c r="P41" s="2" t="s">
        <v>106</v>
      </c>
      <c r="Q41" s="2" t="s">
        <v>7</v>
      </c>
      <c r="R41" s="5" t="s">
        <v>116</v>
      </c>
      <c r="S41" s="5" t="s">
        <v>107</v>
      </c>
      <c r="T41" s="5" t="s">
        <v>108</v>
      </c>
      <c r="U41" s="5"/>
      <c r="V41" s="7"/>
      <c r="W41" s="5">
        <v>12</v>
      </c>
      <c r="X41" s="27">
        <v>2400000</v>
      </c>
      <c r="Y41" s="27">
        <v>0</v>
      </c>
      <c r="Z41" s="27">
        <v>0</v>
      </c>
      <c r="AA41" s="27">
        <v>2400000</v>
      </c>
      <c r="AB41" s="5"/>
      <c r="AC41" s="5"/>
      <c r="AD41" s="5" t="s">
        <v>11</v>
      </c>
      <c r="AE41" s="5"/>
      <c r="AF41" s="5"/>
    </row>
    <row r="42" spans="1:32" ht="33.75" customHeight="1">
      <c r="A42" s="2" t="s">
        <v>437</v>
      </c>
      <c r="B42" s="5" t="s">
        <v>438</v>
      </c>
      <c r="C42" s="5" t="s">
        <v>439</v>
      </c>
      <c r="D42" s="5" t="s">
        <v>172</v>
      </c>
      <c r="E42" s="5" t="s">
        <v>1</v>
      </c>
      <c r="F42" s="5">
        <v>2018</v>
      </c>
      <c r="G42" s="5">
        <v>2018</v>
      </c>
      <c r="H42" s="5" t="s">
        <v>134</v>
      </c>
      <c r="I42" s="5"/>
      <c r="J42" s="5" t="s">
        <v>11</v>
      </c>
      <c r="K42" s="6">
        <v>2800000</v>
      </c>
      <c r="L42" s="5" t="s">
        <v>30</v>
      </c>
      <c r="M42" s="5"/>
      <c r="N42" s="5" t="s">
        <v>13</v>
      </c>
      <c r="O42" s="2" t="s">
        <v>109</v>
      </c>
      <c r="P42" s="2" t="s">
        <v>110</v>
      </c>
      <c r="Q42" s="2" t="s">
        <v>7</v>
      </c>
      <c r="R42" s="5" t="s">
        <v>116</v>
      </c>
      <c r="S42" s="5" t="s">
        <v>107</v>
      </c>
      <c r="T42" s="5" t="s">
        <v>108</v>
      </c>
      <c r="U42" s="5"/>
      <c r="V42" s="7"/>
      <c r="W42" s="5">
        <v>12</v>
      </c>
      <c r="X42" s="27">
        <v>2800000</v>
      </c>
      <c r="Y42" s="27">
        <v>0</v>
      </c>
      <c r="Z42" s="27">
        <v>0</v>
      </c>
      <c r="AA42" s="27">
        <v>2800000</v>
      </c>
      <c r="AB42" s="5"/>
      <c r="AC42" s="5"/>
      <c r="AD42" s="5" t="s">
        <v>11</v>
      </c>
      <c r="AE42" s="5"/>
      <c r="AF42" s="5"/>
    </row>
    <row r="43" spans="1:32" ht="33.75" customHeight="1">
      <c r="A43" s="2" t="s">
        <v>453</v>
      </c>
      <c r="B43" s="5" t="s">
        <v>454</v>
      </c>
      <c r="C43" s="5" t="s">
        <v>455</v>
      </c>
      <c r="D43" s="5" t="s">
        <v>173</v>
      </c>
      <c r="E43" s="5" t="s">
        <v>1</v>
      </c>
      <c r="F43" s="5">
        <v>2018</v>
      </c>
      <c r="G43" s="5">
        <v>2019</v>
      </c>
      <c r="H43" s="5" t="s">
        <v>135</v>
      </c>
      <c r="I43" s="5"/>
      <c r="J43" s="5" t="s">
        <v>11</v>
      </c>
      <c r="K43" s="6">
        <v>6000000</v>
      </c>
      <c r="L43" s="5" t="s">
        <v>30</v>
      </c>
      <c r="M43" s="5"/>
      <c r="N43" s="5" t="s">
        <v>4</v>
      </c>
      <c r="O43" s="2" t="s">
        <v>113</v>
      </c>
      <c r="P43" s="2" t="s">
        <v>114</v>
      </c>
      <c r="Q43" s="2" t="s">
        <v>7</v>
      </c>
      <c r="R43" s="5" t="s">
        <v>117</v>
      </c>
      <c r="S43" s="5" t="s">
        <v>115</v>
      </c>
      <c r="T43" s="5" t="s">
        <v>108</v>
      </c>
      <c r="U43" s="5"/>
      <c r="V43" s="7"/>
      <c r="W43" s="5">
        <v>24</v>
      </c>
      <c r="X43" s="27">
        <v>2000000</v>
      </c>
      <c r="Y43" s="27">
        <v>2000000</v>
      </c>
      <c r="Z43" s="27">
        <v>2000000</v>
      </c>
      <c r="AA43" s="27">
        <v>6000000</v>
      </c>
      <c r="AB43" s="5"/>
      <c r="AC43" s="5"/>
      <c r="AD43" s="5" t="s">
        <v>11</v>
      </c>
      <c r="AE43" s="5"/>
      <c r="AF43" s="5"/>
    </row>
    <row r="44" spans="1:32">
      <c r="X44" s="41"/>
      <c r="Y44" s="41"/>
      <c r="Z44" s="41"/>
      <c r="AA44" s="41"/>
    </row>
  </sheetData>
  <autoFilter ref="A5:AF44">
    <filterColumn colId="3"/>
  </autoFilter>
  <mergeCells count="29">
    <mergeCell ref="P1:P4"/>
    <mergeCell ref="O1:O4"/>
    <mergeCell ref="N1:N4"/>
    <mergeCell ref="J1:J4"/>
    <mergeCell ref="Q1:Q4"/>
    <mergeCell ref="AD1:AF2"/>
    <mergeCell ref="AD3:AD4"/>
    <mergeCell ref="AA3:AA4"/>
    <mergeCell ref="X1:AC2"/>
    <mergeCell ref="R1:T3"/>
    <mergeCell ref="X3:X4"/>
    <mergeCell ref="Y3:Y4"/>
    <mergeCell ref="Z3:Z4"/>
    <mergeCell ref="AB3:AC3"/>
    <mergeCell ref="AE3:AE4"/>
    <mergeCell ref="AF3:AF4"/>
    <mergeCell ref="U1:U4"/>
    <mergeCell ref="V1:V4"/>
    <mergeCell ref="W1:W4"/>
    <mergeCell ref="I1:I4"/>
    <mergeCell ref="H1:H4"/>
    <mergeCell ref="K1:K4"/>
    <mergeCell ref="L1:L4"/>
    <mergeCell ref="M1:M4"/>
    <mergeCell ref="A1:C4"/>
    <mergeCell ref="D1:D4"/>
    <mergeCell ref="E1:E4"/>
    <mergeCell ref="F1:F4"/>
    <mergeCell ref="G1:G4"/>
  </mergeCells>
  <pageMargins left="0.11811023622047245" right="0.11811023622047245" top="0.94488188976377963" bottom="0.47244094488188981" header="0.31496062992125984" footer="0.31496062992125984"/>
  <pageSetup paperSize="8" orientation="landscape" r:id="rId1"/>
  <headerFooter>
    <oddHeader>&amp;LSegreteria della Presidenza
Sezione Gestione Integrata Acquisti
&amp;C&amp;"-,Grassetto"Programma biennale degli acquisti di beni e servizi della Regione Puglia &amp;"-,Normale"
Esercizi 2018 – 2019
Sezione A</oddHeader>
    <oddFooter>&amp;CPagina &amp;P di &amp;M3</oddFooter>
  </headerFooter>
  <ignoredErrors>
    <ignoredError sqref="D6:XFD6 D8:XFD8 D7:AE7 AG7:XFD7 D10:XFD10 D9:AE9 AG9:XFD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AF6"/>
  <sheetViews>
    <sheetView workbookViewId="0">
      <selection sqref="A1:XFD1048576"/>
    </sheetView>
  </sheetViews>
  <sheetFormatPr defaultRowHeight="11.25"/>
  <cols>
    <col min="1" max="1" width="24.28515625" style="39" customWidth="1"/>
    <col min="2" max="2" width="8.42578125" style="40" hidden="1" customWidth="1"/>
    <col min="3" max="3" width="8.140625" style="40" hidden="1" customWidth="1"/>
    <col min="4" max="4" width="18.7109375" style="40" customWidth="1"/>
    <col min="5" max="5" width="14.140625" style="40" hidden="1" customWidth="1"/>
    <col min="6" max="6" width="9.5703125" style="40" customWidth="1"/>
    <col min="7" max="7" width="9.28515625" style="40" customWidth="1"/>
    <col min="8" max="8" width="28.5703125" style="40" hidden="1" customWidth="1"/>
    <col min="9" max="9" width="10.5703125" style="40" hidden="1" customWidth="1"/>
    <col min="10" max="10" width="13.5703125" style="40" hidden="1" customWidth="1"/>
    <col min="11" max="11" width="15.42578125" style="40" hidden="1" customWidth="1"/>
    <col min="12" max="12" width="40.28515625" style="40" hidden="1" customWidth="1"/>
    <col min="13" max="13" width="22.85546875" style="40" hidden="1" customWidth="1"/>
    <col min="14" max="14" width="7.85546875" style="40" bestFit="1" customWidth="1"/>
    <col min="15" max="15" width="21" style="39" customWidth="1"/>
    <col min="16" max="16" width="25.7109375" style="39" customWidth="1"/>
    <col min="17" max="17" width="8.42578125" style="39" customWidth="1"/>
    <col min="18" max="18" width="15.140625" style="40" hidden="1" customWidth="1"/>
    <col min="19" max="19" width="8" style="40" hidden="1" customWidth="1"/>
    <col min="20" max="20" width="10.7109375" style="40" hidden="1" customWidth="1"/>
    <col min="21" max="21" width="6.85546875" style="40" hidden="1" customWidth="1"/>
    <col min="22" max="22" width="10.85546875" style="40" hidden="1" customWidth="1"/>
    <col min="23" max="23" width="14.5703125" style="40" bestFit="1" customWidth="1"/>
    <col min="24" max="24" width="8.7109375" style="40" bestFit="1" customWidth="1"/>
    <col min="25" max="25" width="10.42578125" style="40" bestFit="1" customWidth="1"/>
    <col min="26" max="26" width="13.28515625" style="40" bestFit="1" customWidth="1"/>
    <col min="27" max="27" width="10.85546875" style="40" bestFit="1" customWidth="1"/>
    <col min="28" max="29" width="0" style="40" hidden="1" customWidth="1"/>
    <col min="30" max="30" width="7.7109375" style="40" bestFit="1" customWidth="1"/>
    <col min="31" max="31" width="12.42578125" style="40" hidden="1" customWidth="1"/>
    <col min="32" max="32" width="11.5703125" style="40" customWidth="1"/>
    <col min="33" max="16384" width="9.140625" style="1"/>
  </cols>
  <sheetData>
    <row r="1" spans="1:32" s="38" customFormat="1" ht="12.75" customHeight="1">
      <c r="A1" s="45" t="s">
        <v>456</v>
      </c>
      <c r="B1" s="45"/>
      <c r="C1" s="45"/>
      <c r="D1" s="45" t="s">
        <v>512</v>
      </c>
      <c r="E1" s="45" t="s">
        <v>174</v>
      </c>
      <c r="F1" s="55" t="s">
        <v>175</v>
      </c>
      <c r="G1" s="55" t="s">
        <v>176</v>
      </c>
      <c r="H1" s="45" t="s">
        <v>216</v>
      </c>
      <c r="I1" s="45" t="s">
        <v>177</v>
      </c>
      <c r="J1" s="45" t="s">
        <v>178</v>
      </c>
      <c r="K1" s="45" t="s">
        <v>179</v>
      </c>
      <c r="L1" s="45" t="s">
        <v>180</v>
      </c>
      <c r="M1" s="45" t="s">
        <v>181</v>
      </c>
      <c r="N1" s="53" t="s">
        <v>182</v>
      </c>
      <c r="O1" s="45" t="s">
        <v>183</v>
      </c>
      <c r="P1" s="45" t="s">
        <v>0</v>
      </c>
      <c r="Q1" s="45" t="s">
        <v>516</v>
      </c>
      <c r="R1" s="45" t="s">
        <v>184</v>
      </c>
      <c r="S1" s="45"/>
      <c r="T1" s="45"/>
      <c r="U1" s="53" t="s">
        <v>185</v>
      </c>
      <c r="V1" s="54" t="s">
        <v>186</v>
      </c>
      <c r="W1" s="54" t="s">
        <v>187</v>
      </c>
      <c r="X1" s="53" t="s">
        <v>188</v>
      </c>
      <c r="Y1" s="53"/>
      <c r="Z1" s="53"/>
      <c r="AA1" s="53"/>
      <c r="AB1" s="53"/>
      <c r="AC1" s="53"/>
      <c r="AD1" s="45" t="s">
        <v>189</v>
      </c>
      <c r="AE1" s="45"/>
      <c r="AF1" s="45"/>
    </row>
    <row r="2" spans="1:32" s="38" customFormat="1" ht="46.5" customHeight="1">
      <c r="A2" s="45"/>
      <c r="B2" s="45"/>
      <c r="C2" s="45"/>
      <c r="D2" s="46"/>
      <c r="E2" s="46"/>
      <c r="F2" s="56"/>
      <c r="G2" s="55"/>
      <c r="H2" s="45"/>
      <c r="I2" s="46"/>
      <c r="J2" s="45"/>
      <c r="K2" s="45"/>
      <c r="L2" s="45"/>
      <c r="M2" s="45"/>
      <c r="N2" s="53"/>
      <c r="O2" s="45"/>
      <c r="P2" s="45"/>
      <c r="Q2" s="45"/>
      <c r="R2" s="45"/>
      <c r="S2" s="45"/>
      <c r="T2" s="45"/>
      <c r="U2" s="53"/>
      <c r="V2" s="54"/>
      <c r="W2" s="54"/>
      <c r="X2" s="53"/>
      <c r="Y2" s="53"/>
      <c r="Z2" s="53"/>
      <c r="AA2" s="53"/>
      <c r="AB2" s="53"/>
      <c r="AC2" s="53"/>
      <c r="AD2" s="45"/>
      <c r="AE2" s="45"/>
      <c r="AF2" s="45"/>
    </row>
    <row r="3" spans="1:32" s="38" customFormat="1" ht="38.25" customHeight="1">
      <c r="A3" s="45"/>
      <c r="B3" s="45"/>
      <c r="C3" s="45"/>
      <c r="D3" s="46"/>
      <c r="E3" s="46"/>
      <c r="F3" s="56"/>
      <c r="G3" s="55"/>
      <c r="H3" s="45"/>
      <c r="I3" s="46"/>
      <c r="J3" s="45"/>
      <c r="K3" s="45"/>
      <c r="L3" s="45"/>
      <c r="M3" s="45"/>
      <c r="N3" s="53"/>
      <c r="O3" s="45"/>
      <c r="P3" s="45"/>
      <c r="Q3" s="45"/>
      <c r="R3" s="45"/>
      <c r="S3" s="45"/>
      <c r="T3" s="45"/>
      <c r="U3" s="53" t="s">
        <v>190</v>
      </c>
      <c r="V3" s="54"/>
      <c r="W3" s="54"/>
      <c r="X3" s="52" t="s">
        <v>191</v>
      </c>
      <c r="Y3" s="52" t="s">
        <v>192</v>
      </c>
      <c r="Z3" s="52" t="s">
        <v>193</v>
      </c>
      <c r="AA3" s="52" t="s">
        <v>194</v>
      </c>
      <c r="AB3" s="52" t="s">
        <v>195</v>
      </c>
      <c r="AC3" s="52"/>
      <c r="AD3" s="45" t="s">
        <v>218</v>
      </c>
      <c r="AE3" s="45" t="s">
        <v>196</v>
      </c>
      <c r="AF3" s="45" t="s">
        <v>197</v>
      </c>
    </row>
    <row r="4" spans="1:32" s="38" customFormat="1" ht="24" customHeight="1">
      <c r="A4" s="45"/>
      <c r="B4" s="45"/>
      <c r="C4" s="45"/>
      <c r="D4" s="46"/>
      <c r="E4" s="46"/>
      <c r="F4" s="56"/>
      <c r="G4" s="55"/>
      <c r="H4" s="45"/>
      <c r="I4" s="46"/>
      <c r="J4" s="45"/>
      <c r="K4" s="45"/>
      <c r="L4" s="45"/>
      <c r="M4" s="45"/>
      <c r="N4" s="53"/>
      <c r="O4" s="45"/>
      <c r="P4" s="45"/>
      <c r="Q4" s="45"/>
      <c r="R4" s="36" t="s">
        <v>215</v>
      </c>
      <c r="S4" s="36" t="s">
        <v>213</v>
      </c>
      <c r="T4" s="36" t="s">
        <v>214</v>
      </c>
      <c r="U4" s="53"/>
      <c r="V4" s="54"/>
      <c r="W4" s="54"/>
      <c r="X4" s="52"/>
      <c r="Y4" s="52"/>
      <c r="Z4" s="52"/>
      <c r="AA4" s="52"/>
      <c r="AB4" s="17" t="s">
        <v>198</v>
      </c>
      <c r="AC4" s="17" t="s">
        <v>199</v>
      </c>
      <c r="AD4" s="45"/>
      <c r="AE4" s="45"/>
      <c r="AF4" s="45"/>
    </row>
    <row r="5" spans="1:32" s="38" customFormat="1" ht="38.25" customHeight="1" thickBot="1">
      <c r="A5" s="14" t="s">
        <v>457</v>
      </c>
      <c r="B5" s="15" t="s">
        <v>458</v>
      </c>
      <c r="C5" s="15" t="s">
        <v>459</v>
      </c>
      <c r="D5" s="15" t="s">
        <v>200</v>
      </c>
      <c r="E5" s="15" t="s">
        <v>200</v>
      </c>
      <c r="F5" s="15" t="s">
        <v>201</v>
      </c>
      <c r="G5" s="15" t="s">
        <v>201</v>
      </c>
      <c r="H5" s="15" t="s">
        <v>200</v>
      </c>
      <c r="I5" s="15" t="s">
        <v>200</v>
      </c>
      <c r="J5" s="15" t="s">
        <v>202</v>
      </c>
      <c r="K5" s="28" t="s">
        <v>203</v>
      </c>
      <c r="L5" s="15" t="s">
        <v>204</v>
      </c>
      <c r="M5" s="15" t="s">
        <v>200</v>
      </c>
      <c r="N5" s="14" t="s">
        <v>205</v>
      </c>
      <c r="O5" s="14" t="s">
        <v>206</v>
      </c>
      <c r="P5" s="14" t="s">
        <v>207</v>
      </c>
      <c r="Q5" s="34" t="s">
        <v>523</v>
      </c>
      <c r="R5" s="15" t="s">
        <v>207</v>
      </c>
      <c r="S5" s="15" t="s">
        <v>207</v>
      </c>
      <c r="T5" s="15" t="s">
        <v>207</v>
      </c>
      <c r="U5" s="15" t="s">
        <v>208</v>
      </c>
      <c r="V5" s="15" t="s">
        <v>207</v>
      </c>
      <c r="W5" s="14" t="s">
        <v>209</v>
      </c>
      <c r="X5" s="28" t="s">
        <v>210</v>
      </c>
      <c r="Y5" s="28" t="s">
        <v>210</v>
      </c>
      <c r="Z5" s="28" t="s">
        <v>211</v>
      </c>
      <c r="AA5" s="16" t="s">
        <v>212</v>
      </c>
      <c r="AB5" s="28" t="s">
        <v>211</v>
      </c>
      <c r="AC5" s="15" t="s">
        <v>207</v>
      </c>
      <c r="AD5" s="15" t="s">
        <v>202</v>
      </c>
      <c r="AE5" s="15" t="s">
        <v>200</v>
      </c>
      <c r="AF5" s="15" t="s">
        <v>207</v>
      </c>
    </row>
    <row r="6" spans="1:32" ht="42" customHeight="1">
      <c r="A6" s="4" t="s">
        <v>460</v>
      </c>
      <c r="B6" s="11" t="s">
        <v>461</v>
      </c>
      <c r="C6" s="11" t="s">
        <v>462</v>
      </c>
      <c r="D6" s="29" t="s">
        <v>423</v>
      </c>
      <c r="E6" s="11" t="s">
        <v>1</v>
      </c>
      <c r="F6" s="11">
        <v>2018</v>
      </c>
      <c r="G6" s="11">
        <v>2018</v>
      </c>
      <c r="H6" s="29" t="s">
        <v>226</v>
      </c>
      <c r="I6" s="11"/>
      <c r="J6" s="11" t="s">
        <v>11</v>
      </c>
      <c r="K6" s="12">
        <v>1300000</v>
      </c>
      <c r="L6" s="11" t="s">
        <v>391</v>
      </c>
      <c r="M6" s="11"/>
      <c r="N6" s="11" t="s">
        <v>13</v>
      </c>
      <c r="O6" s="4" t="s">
        <v>418</v>
      </c>
      <c r="P6" s="4" t="s">
        <v>419</v>
      </c>
      <c r="Q6" s="4" t="s">
        <v>7</v>
      </c>
      <c r="R6" s="11" t="s">
        <v>420</v>
      </c>
      <c r="S6" s="11" t="s">
        <v>421</v>
      </c>
      <c r="T6" s="11" t="s">
        <v>422</v>
      </c>
      <c r="U6" s="11">
        <v>150000</v>
      </c>
      <c r="V6" s="13" t="s">
        <v>224</v>
      </c>
      <c r="W6" s="11">
        <v>24</v>
      </c>
      <c r="X6" s="12">
        <v>845000</v>
      </c>
      <c r="Y6" s="12">
        <v>455000</v>
      </c>
      <c r="Z6" s="12">
        <v>0</v>
      </c>
      <c r="AA6" s="12">
        <v>1300000</v>
      </c>
      <c r="AB6" s="11">
        <v>0</v>
      </c>
      <c r="AC6" s="11">
        <v>0</v>
      </c>
      <c r="AD6" s="11" t="s">
        <v>217</v>
      </c>
      <c r="AE6" s="11" t="s">
        <v>16</v>
      </c>
      <c r="AF6" s="11" t="s">
        <v>522</v>
      </c>
    </row>
  </sheetData>
  <mergeCells count="29">
    <mergeCell ref="U1:U4"/>
    <mergeCell ref="V1:V4"/>
    <mergeCell ref="I1:I4"/>
    <mergeCell ref="D1:D4"/>
    <mergeCell ref="E1:E4"/>
    <mergeCell ref="F1:F4"/>
    <mergeCell ref="G1:G4"/>
    <mergeCell ref="H1:H4"/>
    <mergeCell ref="N1:N4"/>
    <mergeCell ref="O1:O4"/>
    <mergeCell ref="P1:P4"/>
    <mergeCell ref="Q1:Q4"/>
    <mergeCell ref="R1:T3"/>
    <mergeCell ref="A1:C4"/>
    <mergeCell ref="X1:AC2"/>
    <mergeCell ref="AD1:AF2"/>
    <mergeCell ref="X3:X4"/>
    <mergeCell ref="Y3:Y4"/>
    <mergeCell ref="Z3:Z4"/>
    <mergeCell ref="AA3:AA4"/>
    <mergeCell ref="AB3:AC3"/>
    <mergeCell ref="AD3:AD4"/>
    <mergeCell ref="AE3:AE4"/>
    <mergeCell ref="AF3:AF4"/>
    <mergeCell ref="W1:W4"/>
    <mergeCell ref="J1:J4"/>
    <mergeCell ref="K1:K4"/>
    <mergeCell ref="L1:L4"/>
    <mergeCell ref="M1:M4"/>
  </mergeCells>
  <pageMargins left="0.11811023622047245" right="0.11811023622047245" top="0.94488188976377963" bottom="0.47244094488188981" header="0.31496062992125984" footer="0.31496062992125984"/>
  <pageSetup paperSize="8" orientation="landscape" r:id="rId1"/>
  <headerFooter>
    <oddHeader xml:space="preserve">&amp;LSegreteria della Presidenza
Sezione Gestione Integrata Acquisti
&amp;C&amp;"-,Grassetto"Programma biennale degli acquisti di beni e servizi della Regione Puglia &amp;"-,Normale"
Esercizi 2018 – 2019
Sezione A.1
</oddHeader>
    <oddFooter>&amp;CPagina &amp;P di &amp;M1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F71"/>
  <sheetViews>
    <sheetView workbookViewId="0">
      <selection sqref="A1:XFD1048576"/>
    </sheetView>
  </sheetViews>
  <sheetFormatPr defaultRowHeight="11.25"/>
  <cols>
    <col min="1" max="1" width="24.28515625" style="39" customWidth="1"/>
    <col min="2" max="2" width="8.42578125" style="40" hidden="1" customWidth="1"/>
    <col min="3" max="3" width="8.140625" style="40" hidden="1" customWidth="1"/>
    <col min="4" max="4" width="18.85546875" style="40" customWidth="1"/>
    <col min="5" max="5" width="22.28515625" style="40" hidden="1" customWidth="1"/>
    <col min="6" max="6" width="9.85546875" style="40" customWidth="1"/>
    <col min="7" max="7" width="9.42578125" style="40" customWidth="1"/>
    <col min="8" max="8" width="28.5703125" style="40" hidden="1" customWidth="1"/>
    <col min="9" max="9" width="14.140625" style="40" hidden="1" customWidth="1"/>
    <col min="10" max="10" width="13.5703125" style="40" hidden="1" customWidth="1"/>
    <col min="11" max="11" width="15.42578125" style="40" hidden="1" customWidth="1"/>
    <col min="12" max="12" width="40.28515625" style="40" hidden="1" customWidth="1"/>
    <col min="13" max="13" width="22.85546875" style="40" hidden="1" customWidth="1"/>
    <col min="14" max="14" width="7.85546875" style="40" bestFit="1" customWidth="1"/>
    <col min="15" max="15" width="27.5703125" style="40" customWidth="1"/>
    <col min="16" max="16" width="25.7109375" style="40" customWidth="1"/>
    <col min="17" max="17" width="7.7109375" style="39" customWidth="1"/>
    <col min="18" max="18" width="20.140625" style="40" hidden="1" customWidth="1"/>
    <col min="19" max="19" width="14.5703125" style="40" hidden="1" customWidth="1"/>
    <col min="20" max="20" width="19" style="40" hidden="1" customWidth="1"/>
    <col min="21" max="22" width="9.140625" style="40" hidden="1" customWidth="1"/>
    <col min="23" max="23" width="9.140625" style="40"/>
    <col min="24" max="24" width="9.85546875" style="40" bestFit="1" customWidth="1"/>
    <col min="25" max="25" width="10.42578125" style="40" bestFit="1" customWidth="1"/>
    <col min="26" max="26" width="11.42578125" style="40" customWidth="1"/>
    <col min="27" max="27" width="13" style="40" customWidth="1"/>
    <col min="28" max="29" width="0" style="40" hidden="1" customWidth="1"/>
    <col min="30" max="30" width="9" style="40" customWidth="1"/>
    <col min="31" max="31" width="12.42578125" style="43" hidden="1" customWidth="1"/>
    <col min="32" max="32" width="11.85546875" style="40" customWidth="1"/>
    <col min="33" max="16384" width="9.140625" style="1"/>
  </cols>
  <sheetData>
    <row r="1" spans="1:32" s="42" customFormat="1">
      <c r="A1" s="45" t="s">
        <v>456</v>
      </c>
      <c r="B1" s="45"/>
      <c r="C1" s="45"/>
      <c r="D1" s="45" t="s">
        <v>512</v>
      </c>
      <c r="E1" s="45" t="s">
        <v>174</v>
      </c>
      <c r="F1" s="55" t="s">
        <v>175</v>
      </c>
      <c r="G1" s="55" t="s">
        <v>176</v>
      </c>
      <c r="H1" s="45" t="s">
        <v>216</v>
      </c>
      <c r="I1" s="45" t="s">
        <v>177</v>
      </c>
      <c r="J1" s="45" t="s">
        <v>178</v>
      </c>
      <c r="K1" s="45" t="s">
        <v>179</v>
      </c>
      <c r="L1" s="45" t="s">
        <v>180</v>
      </c>
      <c r="M1" s="45" t="s">
        <v>181</v>
      </c>
      <c r="N1" s="45" t="s">
        <v>182</v>
      </c>
      <c r="O1" s="45" t="s">
        <v>183</v>
      </c>
      <c r="P1" s="45" t="s">
        <v>0</v>
      </c>
      <c r="Q1" s="45" t="s">
        <v>516</v>
      </c>
      <c r="R1" s="45" t="s">
        <v>184</v>
      </c>
      <c r="S1" s="45"/>
      <c r="T1" s="45"/>
      <c r="U1" s="45" t="s">
        <v>185</v>
      </c>
      <c r="V1" s="54" t="s">
        <v>186</v>
      </c>
      <c r="W1" s="54" t="s">
        <v>187</v>
      </c>
      <c r="X1" s="45" t="s">
        <v>188</v>
      </c>
      <c r="Y1" s="45"/>
      <c r="Z1" s="45"/>
      <c r="AA1" s="45"/>
      <c r="AB1" s="45"/>
      <c r="AC1" s="45"/>
      <c r="AD1" s="45" t="s">
        <v>189</v>
      </c>
      <c r="AE1" s="45"/>
      <c r="AF1" s="45"/>
    </row>
    <row r="2" spans="1:32" s="42" customFormat="1" ht="45.75" customHeight="1">
      <c r="A2" s="45"/>
      <c r="B2" s="45"/>
      <c r="C2" s="45"/>
      <c r="D2" s="46"/>
      <c r="E2" s="46"/>
      <c r="F2" s="56"/>
      <c r="G2" s="55"/>
      <c r="H2" s="45"/>
      <c r="I2" s="46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54"/>
      <c r="W2" s="54"/>
      <c r="X2" s="45"/>
      <c r="Y2" s="45"/>
      <c r="Z2" s="45"/>
      <c r="AA2" s="45"/>
      <c r="AB2" s="45"/>
      <c r="AC2" s="45"/>
      <c r="AD2" s="45"/>
      <c r="AE2" s="45"/>
      <c r="AF2" s="45"/>
    </row>
    <row r="3" spans="1:32" s="42" customFormat="1">
      <c r="A3" s="45"/>
      <c r="B3" s="45"/>
      <c r="C3" s="45"/>
      <c r="D3" s="46"/>
      <c r="E3" s="46"/>
      <c r="F3" s="56"/>
      <c r="G3" s="55"/>
      <c r="H3" s="45"/>
      <c r="I3" s="46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 t="s">
        <v>190</v>
      </c>
      <c r="V3" s="54"/>
      <c r="W3" s="54"/>
      <c r="X3" s="52" t="s">
        <v>191</v>
      </c>
      <c r="Y3" s="52" t="s">
        <v>192</v>
      </c>
      <c r="Z3" s="52" t="s">
        <v>193</v>
      </c>
      <c r="AA3" s="52" t="s">
        <v>194</v>
      </c>
      <c r="AB3" s="52" t="s">
        <v>195</v>
      </c>
      <c r="AC3" s="52"/>
      <c r="AD3" s="45" t="s">
        <v>218</v>
      </c>
      <c r="AE3" s="54" t="s">
        <v>196</v>
      </c>
      <c r="AF3" s="45" t="s">
        <v>197</v>
      </c>
    </row>
    <row r="4" spans="1:32" s="42" customFormat="1" ht="60" customHeight="1">
      <c r="A4" s="45"/>
      <c r="B4" s="45"/>
      <c r="C4" s="45"/>
      <c r="D4" s="46"/>
      <c r="E4" s="46"/>
      <c r="F4" s="56"/>
      <c r="G4" s="55"/>
      <c r="H4" s="45"/>
      <c r="I4" s="46"/>
      <c r="J4" s="45"/>
      <c r="K4" s="45"/>
      <c r="L4" s="45"/>
      <c r="M4" s="45"/>
      <c r="N4" s="45"/>
      <c r="O4" s="45"/>
      <c r="P4" s="45"/>
      <c r="Q4" s="45"/>
      <c r="R4" s="36" t="s">
        <v>215</v>
      </c>
      <c r="S4" s="36" t="s">
        <v>213</v>
      </c>
      <c r="T4" s="36" t="s">
        <v>214</v>
      </c>
      <c r="U4" s="45"/>
      <c r="V4" s="54"/>
      <c r="W4" s="54"/>
      <c r="X4" s="52"/>
      <c r="Y4" s="52"/>
      <c r="Z4" s="52"/>
      <c r="AA4" s="52"/>
      <c r="AB4" s="37" t="s">
        <v>198</v>
      </c>
      <c r="AC4" s="37" t="s">
        <v>199</v>
      </c>
      <c r="AD4" s="45"/>
      <c r="AE4" s="54"/>
      <c r="AF4" s="45"/>
    </row>
    <row r="5" spans="1:32" s="38" customFormat="1" ht="23.25" thickBot="1">
      <c r="A5" s="18" t="s">
        <v>457</v>
      </c>
      <c r="B5" s="19" t="s">
        <v>458</v>
      </c>
      <c r="C5" s="19" t="s">
        <v>459</v>
      </c>
      <c r="D5" s="18" t="s">
        <v>200</v>
      </c>
      <c r="E5" s="18" t="s">
        <v>200</v>
      </c>
      <c r="F5" s="18" t="s">
        <v>201</v>
      </c>
      <c r="G5" s="18" t="s">
        <v>201</v>
      </c>
      <c r="H5" s="18" t="s">
        <v>200</v>
      </c>
      <c r="I5" s="18" t="s">
        <v>200</v>
      </c>
      <c r="J5" s="18" t="s">
        <v>202</v>
      </c>
      <c r="K5" s="21" t="s">
        <v>203</v>
      </c>
      <c r="L5" s="18" t="s">
        <v>204</v>
      </c>
      <c r="M5" s="18" t="s">
        <v>200</v>
      </c>
      <c r="N5" s="18" t="s">
        <v>205</v>
      </c>
      <c r="O5" s="18" t="s">
        <v>206</v>
      </c>
      <c r="P5" s="18" t="s">
        <v>207</v>
      </c>
      <c r="Q5" s="35" t="s">
        <v>523</v>
      </c>
      <c r="R5" s="18" t="s">
        <v>207</v>
      </c>
      <c r="S5" s="18" t="s">
        <v>207</v>
      </c>
      <c r="T5" s="18" t="s">
        <v>207</v>
      </c>
      <c r="U5" s="18" t="s">
        <v>208</v>
      </c>
      <c r="V5" s="18" t="s">
        <v>207</v>
      </c>
      <c r="W5" s="18" t="s">
        <v>209</v>
      </c>
      <c r="X5" s="21" t="s">
        <v>210</v>
      </c>
      <c r="Y5" s="21" t="s">
        <v>210</v>
      </c>
      <c r="Z5" s="21" t="s">
        <v>211</v>
      </c>
      <c r="AA5" s="21" t="s">
        <v>212</v>
      </c>
      <c r="AB5" s="21" t="s">
        <v>211</v>
      </c>
      <c r="AC5" s="18" t="s">
        <v>207</v>
      </c>
      <c r="AD5" s="18" t="s">
        <v>202</v>
      </c>
      <c r="AE5" s="30" t="s">
        <v>200</v>
      </c>
      <c r="AF5" s="18" t="s">
        <v>207</v>
      </c>
    </row>
    <row r="6" spans="1:32" ht="54.75" customHeight="1" thickBot="1">
      <c r="A6" s="22" t="s">
        <v>444</v>
      </c>
      <c r="B6" s="23" t="s">
        <v>445</v>
      </c>
      <c r="C6" s="23" t="s">
        <v>446</v>
      </c>
      <c r="D6" s="31" t="str">
        <f>CONCATENATE(E6,F6,H6,"01")</f>
        <v>80017210727201803401</v>
      </c>
      <c r="E6" s="32" t="s">
        <v>1</v>
      </c>
      <c r="F6" s="32">
        <v>2018</v>
      </c>
      <c r="G6" s="32">
        <v>2019</v>
      </c>
      <c r="H6" s="32" t="s">
        <v>227</v>
      </c>
      <c r="I6" s="32"/>
      <c r="J6" s="32"/>
      <c r="K6" s="33">
        <v>800000</v>
      </c>
      <c r="L6" s="32" t="s">
        <v>30</v>
      </c>
      <c r="M6" s="32"/>
      <c r="N6" s="32" t="s">
        <v>13</v>
      </c>
      <c r="O6" s="32" t="s">
        <v>43</v>
      </c>
      <c r="P6" s="32" t="s">
        <v>299</v>
      </c>
      <c r="Q6" s="32" t="s">
        <v>417</v>
      </c>
      <c r="R6" s="32" t="s">
        <v>58</v>
      </c>
      <c r="S6" s="32" t="s">
        <v>300</v>
      </c>
      <c r="T6" s="32" t="s">
        <v>60</v>
      </c>
      <c r="U6" s="32">
        <v>1</v>
      </c>
      <c r="V6" s="32" t="s">
        <v>301</v>
      </c>
      <c r="W6" s="32">
        <v>24</v>
      </c>
      <c r="X6" s="26">
        <v>300000</v>
      </c>
      <c r="Y6" s="26">
        <v>500000</v>
      </c>
      <c r="Z6" s="26">
        <v>0</v>
      </c>
      <c r="AA6" s="26">
        <v>800000</v>
      </c>
      <c r="AB6" s="32"/>
      <c r="AC6" s="32"/>
      <c r="AD6" s="32" t="s">
        <v>217</v>
      </c>
      <c r="AE6" s="32" t="s">
        <v>16</v>
      </c>
      <c r="AF6" s="32" t="s">
        <v>522</v>
      </c>
    </row>
    <row r="7" spans="1:32" ht="54.75" customHeight="1" thickBot="1">
      <c r="A7" s="2" t="s">
        <v>444</v>
      </c>
      <c r="B7" s="5" t="s">
        <v>445</v>
      </c>
      <c r="C7" s="5" t="s">
        <v>446</v>
      </c>
      <c r="D7" s="8" t="str">
        <f t="shared" ref="D7:D66" si="0">CONCATENATE(E7,F7,H7,"01")</f>
        <v>80017210727201803501</v>
      </c>
      <c r="E7" s="9" t="s">
        <v>1</v>
      </c>
      <c r="F7" s="9">
        <v>2018</v>
      </c>
      <c r="G7" s="9">
        <v>2019</v>
      </c>
      <c r="H7" s="9" t="s">
        <v>228</v>
      </c>
      <c r="I7" s="9"/>
      <c r="J7" s="9"/>
      <c r="K7" s="10">
        <v>400000</v>
      </c>
      <c r="L7" s="9" t="s">
        <v>30</v>
      </c>
      <c r="M7" s="9"/>
      <c r="N7" s="9" t="s">
        <v>13</v>
      </c>
      <c r="O7" s="9" t="s">
        <v>43</v>
      </c>
      <c r="P7" s="9" t="s">
        <v>302</v>
      </c>
      <c r="Q7" s="9" t="s">
        <v>417</v>
      </c>
      <c r="R7" s="9" t="s">
        <v>58</v>
      </c>
      <c r="S7" s="9" t="s">
        <v>300</v>
      </c>
      <c r="T7" s="9" t="s">
        <v>60</v>
      </c>
      <c r="U7" s="9">
        <v>1</v>
      </c>
      <c r="V7" s="9" t="s">
        <v>301</v>
      </c>
      <c r="W7" s="9">
        <v>24</v>
      </c>
      <c r="X7" s="27">
        <v>200000</v>
      </c>
      <c r="Y7" s="27">
        <v>200000</v>
      </c>
      <c r="Z7" s="27">
        <v>0</v>
      </c>
      <c r="AA7" s="27">
        <v>400000</v>
      </c>
      <c r="AB7" s="9"/>
      <c r="AC7" s="9"/>
      <c r="AD7" s="9" t="s">
        <v>217</v>
      </c>
      <c r="AE7" s="9" t="s">
        <v>16</v>
      </c>
      <c r="AF7" s="32" t="s">
        <v>522</v>
      </c>
    </row>
    <row r="8" spans="1:32" ht="54.75" customHeight="1" thickBot="1">
      <c r="A8" s="2" t="s">
        <v>447</v>
      </c>
      <c r="B8" s="5" t="s">
        <v>448</v>
      </c>
      <c r="C8" s="5" t="s">
        <v>446</v>
      </c>
      <c r="D8" s="8" t="str">
        <f t="shared" si="0"/>
        <v>80017210727201803601</v>
      </c>
      <c r="E8" s="9" t="s">
        <v>1</v>
      </c>
      <c r="F8" s="9">
        <v>2018</v>
      </c>
      <c r="G8" s="9">
        <v>2019</v>
      </c>
      <c r="H8" s="9" t="s">
        <v>229</v>
      </c>
      <c r="I8" s="9"/>
      <c r="J8" s="9"/>
      <c r="K8" s="10">
        <v>850000</v>
      </c>
      <c r="L8" s="9" t="s">
        <v>30</v>
      </c>
      <c r="M8" s="9"/>
      <c r="N8" s="9" t="s">
        <v>13</v>
      </c>
      <c r="O8" s="9" t="s">
        <v>303</v>
      </c>
      <c r="P8" s="9" t="s">
        <v>304</v>
      </c>
      <c r="Q8" s="9" t="s">
        <v>417</v>
      </c>
      <c r="R8" s="9" t="s">
        <v>305</v>
      </c>
      <c r="S8" s="9" t="s">
        <v>305</v>
      </c>
      <c r="T8" s="9" t="s">
        <v>305</v>
      </c>
      <c r="U8" s="9"/>
      <c r="V8" s="9" t="s">
        <v>301</v>
      </c>
      <c r="W8" s="9">
        <v>24</v>
      </c>
      <c r="X8" s="27">
        <v>400000</v>
      </c>
      <c r="Y8" s="27">
        <v>450000</v>
      </c>
      <c r="Z8" s="27">
        <v>0</v>
      </c>
      <c r="AA8" s="27">
        <v>850000</v>
      </c>
      <c r="AB8" s="9"/>
      <c r="AC8" s="9"/>
      <c r="AD8" s="9" t="s">
        <v>217</v>
      </c>
      <c r="AE8" s="9" t="s">
        <v>16</v>
      </c>
      <c r="AF8" s="32" t="s">
        <v>522</v>
      </c>
    </row>
    <row r="9" spans="1:32" ht="54.75" customHeight="1" thickBot="1">
      <c r="A9" s="2" t="s">
        <v>444</v>
      </c>
      <c r="B9" s="5" t="s">
        <v>445</v>
      </c>
      <c r="C9" s="5" t="s">
        <v>446</v>
      </c>
      <c r="D9" s="8" t="str">
        <f t="shared" si="0"/>
        <v>80017210727201803701</v>
      </c>
      <c r="E9" s="9" t="s">
        <v>1</v>
      </c>
      <c r="F9" s="9">
        <v>2018</v>
      </c>
      <c r="G9" s="9">
        <v>2019</v>
      </c>
      <c r="H9" s="9" t="s">
        <v>230</v>
      </c>
      <c r="I9" s="9"/>
      <c r="J9" s="9"/>
      <c r="K9" s="10">
        <v>480000</v>
      </c>
      <c r="L9" s="9" t="s">
        <v>30</v>
      </c>
      <c r="M9" s="9"/>
      <c r="N9" s="9" t="s">
        <v>13</v>
      </c>
      <c r="O9" s="9" t="s">
        <v>43</v>
      </c>
      <c r="P9" s="9" t="s">
        <v>306</v>
      </c>
      <c r="Q9" s="9" t="s">
        <v>417</v>
      </c>
      <c r="R9" s="9" t="s">
        <v>58</v>
      </c>
      <c r="S9" s="9" t="s">
        <v>300</v>
      </c>
      <c r="T9" s="9" t="s">
        <v>60</v>
      </c>
      <c r="U9" s="9">
        <v>1</v>
      </c>
      <c r="V9" s="9" t="s">
        <v>301</v>
      </c>
      <c r="W9" s="9">
        <v>24</v>
      </c>
      <c r="X9" s="27">
        <v>200000</v>
      </c>
      <c r="Y9" s="27">
        <v>280000</v>
      </c>
      <c r="Z9" s="27">
        <v>0</v>
      </c>
      <c r="AA9" s="27">
        <v>480000</v>
      </c>
      <c r="AB9" s="9"/>
      <c r="AC9" s="9"/>
      <c r="AD9" s="9" t="s">
        <v>217</v>
      </c>
      <c r="AE9" s="9" t="s">
        <v>16</v>
      </c>
      <c r="AF9" s="32" t="s">
        <v>522</v>
      </c>
    </row>
    <row r="10" spans="1:32" ht="54.75" customHeight="1" thickBot="1">
      <c r="A10" s="2" t="s">
        <v>444</v>
      </c>
      <c r="B10" s="5" t="s">
        <v>445</v>
      </c>
      <c r="C10" s="5" t="s">
        <v>446</v>
      </c>
      <c r="D10" s="8" t="str">
        <f t="shared" si="0"/>
        <v>80017210727201803801</v>
      </c>
      <c r="E10" s="9" t="s">
        <v>1</v>
      </c>
      <c r="F10" s="9">
        <v>2018</v>
      </c>
      <c r="G10" s="9">
        <v>2019</v>
      </c>
      <c r="H10" s="9" t="s">
        <v>231</v>
      </c>
      <c r="I10" s="9"/>
      <c r="J10" s="9"/>
      <c r="K10" s="10">
        <v>840000</v>
      </c>
      <c r="L10" s="9" t="s">
        <v>30</v>
      </c>
      <c r="M10" s="9"/>
      <c r="N10" s="9" t="s">
        <v>13</v>
      </c>
      <c r="O10" s="9" t="s">
        <v>43</v>
      </c>
      <c r="P10" s="9" t="s">
        <v>307</v>
      </c>
      <c r="Q10" s="9" t="s">
        <v>416</v>
      </c>
      <c r="R10" s="9" t="s">
        <v>58</v>
      </c>
      <c r="S10" s="9" t="s">
        <v>300</v>
      </c>
      <c r="T10" s="9" t="s">
        <v>60</v>
      </c>
      <c r="U10" s="9">
        <v>1</v>
      </c>
      <c r="V10" s="9" t="s">
        <v>301</v>
      </c>
      <c r="W10" s="9">
        <v>24</v>
      </c>
      <c r="X10" s="27">
        <v>0</v>
      </c>
      <c r="Y10" s="27">
        <v>840000</v>
      </c>
      <c r="Z10" s="27">
        <v>0</v>
      </c>
      <c r="AA10" s="27">
        <v>840000</v>
      </c>
      <c r="AB10" s="9"/>
      <c r="AC10" s="9"/>
      <c r="AD10" s="9" t="s">
        <v>217</v>
      </c>
      <c r="AE10" s="9" t="s">
        <v>16</v>
      </c>
      <c r="AF10" s="32" t="s">
        <v>522</v>
      </c>
    </row>
    <row r="11" spans="1:32" ht="54.75" customHeight="1">
      <c r="A11" s="2" t="s">
        <v>444</v>
      </c>
      <c r="B11" s="5" t="s">
        <v>445</v>
      </c>
      <c r="C11" s="5" t="s">
        <v>446</v>
      </c>
      <c r="D11" s="8" t="str">
        <f t="shared" si="0"/>
        <v>80017210727201803901</v>
      </c>
      <c r="E11" s="9" t="s">
        <v>1</v>
      </c>
      <c r="F11" s="9">
        <v>2018</v>
      </c>
      <c r="G11" s="9">
        <v>2019</v>
      </c>
      <c r="H11" s="9" t="s">
        <v>232</v>
      </c>
      <c r="I11" s="9"/>
      <c r="J11" s="9"/>
      <c r="K11" s="10">
        <v>966500</v>
      </c>
      <c r="L11" s="9" t="s">
        <v>30</v>
      </c>
      <c r="M11" s="9"/>
      <c r="N11" s="9" t="s">
        <v>13</v>
      </c>
      <c r="O11" s="9" t="s">
        <v>43</v>
      </c>
      <c r="P11" s="9" t="s">
        <v>308</v>
      </c>
      <c r="Q11" s="9" t="s">
        <v>417</v>
      </c>
      <c r="R11" s="9" t="s">
        <v>58</v>
      </c>
      <c r="S11" s="9" t="s">
        <v>300</v>
      </c>
      <c r="T11" s="9" t="s">
        <v>60</v>
      </c>
      <c r="U11" s="9">
        <v>1</v>
      </c>
      <c r="V11" s="9" t="s">
        <v>301</v>
      </c>
      <c r="W11" s="9">
        <v>24</v>
      </c>
      <c r="X11" s="27">
        <v>0</v>
      </c>
      <c r="Y11" s="27">
        <v>966500</v>
      </c>
      <c r="Z11" s="27">
        <v>0</v>
      </c>
      <c r="AA11" s="27">
        <v>966500</v>
      </c>
      <c r="AB11" s="9"/>
      <c r="AC11" s="9"/>
      <c r="AD11" s="9" t="s">
        <v>217</v>
      </c>
      <c r="AE11" s="9" t="s">
        <v>16</v>
      </c>
      <c r="AF11" s="32" t="s">
        <v>522</v>
      </c>
    </row>
    <row r="12" spans="1:32" ht="54.75" customHeight="1" thickBot="1">
      <c r="A12" s="2" t="s">
        <v>444</v>
      </c>
      <c r="B12" s="5" t="s">
        <v>445</v>
      </c>
      <c r="C12" s="5" t="s">
        <v>446</v>
      </c>
      <c r="D12" s="8" t="str">
        <f t="shared" si="0"/>
        <v>80017210727201804001</v>
      </c>
      <c r="E12" s="9" t="s">
        <v>1</v>
      </c>
      <c r="F12" s="9">
        <v>2018</v>
      </c>
      <c r="G12" s="9">
        <v>2019</v>
      </c>
      <c r="H12" s="9" t="s">
        <v>233</v>
      </c>
      <c r="I12" s="9"/>
      <c r="J12" s="9"/>
      <c r="K12" s="10">
        <v>250000</v>
      </c>
      <c r="L12" s="9" t="s">
        <v>30</v>
      </c>
      <c r="M12" s="9"/>
      <c r="N12" s="9" t="s">
        <v>13</v>
      </c>
      <c r="O12" s="9" t="s">
        <v>43</v>
      </c>
      <c r="P12" s="9" t="s">
        <v>309</v>
      </c>
      <c r="Q12" s="9" t="s">
        <v>416</v>
      </c>
      <c r="R12" s="9" t="s">
        <v>58</v>
      </c>
      <c r="S12" s="9" t="s">
        <v>300</v>
      </c>
      <c r="T12" s="9" t="s">
        <v>60</v>
      </c>
      <c r="U12" s="9">
        <v>1</v>
      </c>
      <c r="V12" s="9" t="s">
        <v>301</v>
      </c>
      <c r="W12" s="9">
        <v>24</v>
      </c>
      <c r="X12" s="27">
        <v>125000</v>
      </c>
      <c r="Y12" s="27">
        <v>125000</v>
      </c>
      <c r="Z12" s="27">
        <v>0</v>
      </c>
      <c r="AA12" s="27">
        <v>250000</v>
      </c>
      <c r="AB12" s="9"/>
      <c r="AC12" s="9"/>
      <c r="AD12" s="9" t="s">
        <v>217</v>
      </c>
      <c r="AE12" s="9" t="s">
        <v>415</v>
      </c>
      <c r="AF12" s="9" t="s">
        <v>256</v>
      </c>
    </row>
    <row r="13" spans="1:32" ht="54.75" customHeight="1" thickBot="1">
      <c r="A13" s="2" t="s">
        <v>444</v>
      </c>
      <c r="B13" s="5" t="s">
        <v>445</v>
      </c>
      <c r="C13" s="5" t="s">
        <v>446</v>
      </c>
      <c r="D13" s="8" t="str">
        <f t="shared" si="0"/>
        <v>80017210727201804101</v>
      </c>
      <c r="E13" s="9" t="s">
        <v>1</v>
      </c>
      <c r="F13" s="9">
        <v>2018</v>
      </c>
      <c r="G13" s="9">
        <v>2019</v>
      </c>
      <c r="H13" s="9" t="s">
        <v>234</v>
      </c>
      <c r="I13" s="9"/>
      <c r="J13" s="9"/>
      <c r="K13" s="10">
        <v>250000</v>
      </c>
      <c r="L13" s="9" t="s">
        <v>30</v>
      </c>
      <c r="M13" s="9"/>
      <c r="N13" s="9" t="s">
        <v>13</v>
      </c>
      <c r="O13" s="9" t="s">
        <v>43</v>
      </c>
      <c r="P13" s="9" t="s">
        <v>310</v>
      </c>
      <c r="Q13" s="9" t="s">
        <v>417</v>
      </c>
      <c r="R13" s="9" t="s">
        <v>58</v>
      </c>
      <c r="S13" s="9" t="s">
        <v>300</v>
      </c>
      <c r="T13" s="9" t="s">
        <v>60</v>
      </c>
      <c r="U13" s="9">
        <v>1</v>
      </c>
      <c r="V13" s="9" t="s">
        <v>301</v>
      </c>
      <c r="W13" s="9">
        <v>24</v>
      </c>
      <c r="X13" s="27">
        <v>125000</v>
      </c>
      <c r="Y13" s="27">
        <v>125000</v>
      </c>
      <c r="Z13" s="27">
        <v>0</v>
      </c>
      <c r="AA13" s="27">
        <v>250000</v>
      </c>
      <c r="AB13" s="9"/>
      <c r="AC13" s="9"/>
      <c r="AD13" s="9" t="s">
        <v>217</v>
      </c>
      <c r="AE13" s="9" t="s">
        <v>16</v>
      </c>
      <c r="AF13" s="32" t="s">
        <v>522</v>
      </c>
    </row>
    <row r="14" spans="1:32" ht="54.75" customHeight="1" thickBot="1">
      <c r="A14" s="2" t="s">
        <v>444</v>
      </c>
      <c r="B14" s="5" t="s">
        <v>445</v>
      </c>
      <c r="C14" s="5" t="s">
        <v>446</v>
      </c>
      <c r="D14" s="8" t="str">
        <f t="shared" si="0"/>
        <v>80017210727201804201</v>
      </c>
      <c r="E14" s="9" t="s">
        <v>1</v>
      </c>
      <c r="F14" s="9">
        <v>2018</v>
      </c>
      <c r="G14" s="9">
        <v>2019</v>
      </c>
      <c r="H14" s="9" t="s">
        <v>235</v>
      </c>
      <c r="I14" s="9"/>
      <c r="J14" s="9"/>
      <c r="K14" s="10">
        <v>150000</v>
      </c>
      <c r="L14" s="9" t="s">
        <v>30</v>
      </c>
      <c r="M14" s="9"/>
      <c r="N14" s="9" t="s">
        <v>13</v>
      </c>
      <c r="O14" s="9" t="s">
        <v>43</v>
      </c>
      <c r="P14" s="9" t="s">
        <v>311</v>
      </c>
      <c r="Q14" s="9" t="s">
        <v>417</v>
      </c>
      <c r="R14" s="9" t="s">
        <v>58</v>
      </c>
      <c r="S14" s="9" t="s">
        <v>300</v>
      </c>
      <c r="T14" s="9" t="s">
        <v>60</v>
      </c>
      <c r="U14" s="9">
        <v>1</v>
      </c>
      <c r="V14" s="9" t="s">
        <v>301</v>
      </c>
      <c r="W14" s="9">
        <v>24</v>
      </c>
      <c r="X14" s="27">
        <v>75000</v>
      </c>
      <c r="Y14" s="27">
        <v>75000</v>
      </c>
      <c r="Z14" s="27">
        <v>0</v>
      </c>
      <c r="AA14" s="27">
        <v>150000</v>
      </c>
      <c r="AB14" s="9"/>
      <c r="AC14" s="9"/>
      <c r="AD14" s="9" t="s">
        <v>217</v>
      </c>
      <c r="AE14" s="9" t="s">
        <v>16</v>
      </c>
      <c r="AF14" s="32" t="s">
        <v>522</v>
      </c>
    </row>
    <row r="15" spans="1:32" ht="54.75" customHeight="1" thickBot="1">
      <c r="A15" s="2" t="s">
        <v>444</v>
      </c>
      <c r="B15" s="5" t="s">
        <v>445</v>
      </c>
      <c r="C15" s="5" t="s">
        <v>446</v>
      </c>
      <c r="D15" s="8" t="str">
        <f t="shared" si="0"/>
        <v>80017210727201804301</v>
      </c>
      <c r="E15" s="9" t="s">
        <v>1</v>
      </c>
      <c r="F15" s="9">
        <v>2018</v>
      </c>
      <c r="G15" s="9">
        <v>2019</v>
      </c>
      <c r="H15" s="9" t="s">
        <v>236</v>
      </c>
      <c r="I15" s="9"/>
      <c r="J15" s="9"/>
      <c r="K15" s="10">
        <v>165000</v>
      </c>
      <c r="L15" s="9" t="s">
        <v>30</v>
      </c>
      <c r="M15" s="9"/>
      <c r="N15" s="9" t="s">
        <v>13</v>
      </c>
      <c r="O15" s="9" t="s">
        <v>43</v>
      </c>
      <c r="P15" s="9" t="s">
        <v>312</v>
      </c>
      <c r="Q15" s="9" t="s">
        <v>416</v>
      </c>
      <c r="R15" s="9" t="s">
        <v>58</v>
      </c>
      <c r="S15" s="9" t="s">
        <v>300</v>
      </c>
      <c r="T15" s="9" t="s">
        <v>60</v>
      </c>
      <c r="U15" s="9">
        <v>1</v>
      </c>
      <c r="V15" s="9" t="s">
        <v>301</v>
      </c>
      <c r="W15" s="9">
        <v>24</v>
      </c>
      <c r="X15" s="27">
        <v>145000</v>
      </c>
      <c r="Y15" s="27">
        <v>20000</v>
      </c>
      <c r="Z15" s="27">
        <v>0</v>
      </c>
      <c r="AA15" s="27">
        <v>165000</v>
      </c>
      <c r="AB15" s="9"/>
      <c r="AC15" s="9"/>
      <c r="AD15" s="9" t="s">
        <v>217</v>
      </c>
      <c r="AE15" s="9" t="s">
        <v>16</v>
      </c>
      <c r="AF15" s="32" t="s">
        <v>522</v>
      </c>
    </row>
    <row r="16" spans="1:32" ht="54.75" customHeight="1">
      <c r="A16" s="2" t="s">
        <v>444</v>
      </c>
      <c r="B16" s="5" t="s">
        <v>445</v>
      </c>
      <c r="C16" s="5" t="s">
        <v>446</v>
      </c>
      <c r="D16" s="8" t="str">
        <f t="shared" si="0"/>
        <v>80017210727201804401</v>
      </c>
      <c r="E16" s="9" t="s">
        <v>1</v>
      </c>
      <c r="F16" s="9">
        <v>2018</v>
      </c>
      <c r="G16" s="9">
        <v>2019</v>
      </c>
      <c r="H16" s="9" t="s">
        <v>237</v>
      </c>
      <c r="I16" s="9"/>
      <c r="J16" s="9"/>
      <c r="K16" s="10">
        <v>366000</v>
      </c>
      <c r="L16" s="9" t="s">
        <v>30</v>
      </c>
      <c r="M16" s="9"/>
      <c r="N16" s="9" t="s">
        <v>13</v>
      </c>
      <c r="O16" s="9" t="s">
        <v>43</v>
      </c>
      <c r="P16" s="9" t="s">
        <v>313</v>
      </c>
      <c r="Q16" s="9" t="s">
        <v>416</v>
      </c>
      <c r="R16" s="9" t="s">
        <v>58</v>
      </c>
      <c r="S16" s="9" t="s">
        <v>300</v>
      </c>
      <c r="T16" s="9" t="s">
        <v>60</v>
      </c>
      <c r="U16" s="9">
        <v>1</v>
      </c>
      <c r="V16" s="9" t="s">
        <v>301</v>
      </c>
      <c r="W16" s="9">
        <v>24</v>
      </c>
      <c r="X16" s="27">
        <v>0</v>
      </c>
      <c r="Y16" s="27">
        <v>366000</v>
      </c>
      <c r="Z16" s="27">
        <v>0</v>
      </c>
      <c r="AA16" s="27">
        <v>366000</v>
      </c>
      <c r="AB16" s="9"/>
      <c r="AC16" s="9"/>
      <c r="AD16" s="9" t="s">
        <v>217</v>
      </c>
      <c r="AE16" s="9" t="s">
        <v>16</v>
      </c>
      <c r="AF16" s="32" t="s">
        <v>522</v>
      </c>
    </row>
    <row r="17" spans="1:32" ht="54.75" customHeight="1" thickBot="1">
      <c r="A17" s="2" t="s">
        <v>444</v>
      </c>
      <c r="B17" s="5" t="s">
        <v>445</v>
      </c>
      <c r="C17" s="5" t="s">
        <v>446</v>
      </c>
      <c r="D17" s="8" t="str">
        <f t="shared" si="0"/>
        <v>80017210727201804501</v>
      </c>
      <c r="E17" s="9" t="s">
        <v>1</v>
      </c>
      <c r="F17" s="9">
        <v>2018</v>
      </c>
      <c r="G17" s="9">
        <v>2019</v>
      </c>
      <c r="H17" s="9" t="s">
        <v>238</v>
      </c>
      <c r="I17" s="9"/>
      <c r="J17" s="9"/>
      <c r="K17" s="10">
        <v>300000</v>
      </c>
      <c r="L17" s="9" t="s">
        <v>30</v>
      </c>
      <c r="M17" s="9"/>
      <c r="N17" s="9" t="s">
        <v>13</v>
      </c>
      <c r="O17" s="9" t="s">
        <v>43</v>
      </c>
      <c r="P17" s="9" t="s">
        <v>314</v>
      </c>
      <c r="Q17" s="9" t="s">
        <v>416</v>
      </c>
      <c r="R17" s="9" t="s">
        <v>58</v>
      </c>
      <c r="S17" s="9" t="s">
        <v>300</v>
      </c>
      <c r="T17" s="9" t="s">
        <v>60</v>
      </c>
      <c r="U17" s="9">
        <v>1</v>
      </c>
      <c r="V17" s="9" t="s">
        <v>301</v>
      </c>
      <c r="W17" s="9">
        <v>24</v>
      </c>
      <c r="X17" s="27">
        <v>0</v>
      </c>
      <c r="Y17" s="27">
        <v>300000</v>
      </c>
      <c r="Z17" s="27">
        <v>0</v>
      </c>
      <c r="AA17" s="27">
        <v>300000</v>
      </c>
      <c r="AB17" s="9"/>
      <c r="AC17" s="9"/>
      <c r="AD17" s="9" t="s">
        <v>217</v>
      </c>
      <c r="AE17" s="9" t="s">
        <v>415</v>
      </c>
      <c r="AF17" s="9" t="s">
        <v>256</v>
      </c>
    </row>
    <row r="18" spans="1:32" ht="54.75" customHeight="1" thickBot="1">
      <c r="A18" s="2" t="s">
        <v>447</v>
      </c>
      <c r="B18" s="5" t="s">
        <v>448</v>
      </c>
      <c r="C18" s="5" t="s">
        <v>446</v>
      </c>
      <c r="D18" s="8" t="str">
        <f t="shared" si="0"/>
        <v>80017210727201804601</v>
      </c>
      <c r="E18" s="9" t="s">
        <v>1</v>
      </c>
      <c r="F18" s="9">
        <v>2018</v>
      </c>
      <c r="G18" s="9">
        <v>2019</v>
      </c>
      <c r="H18" s="9" t="s">
        <v>239</v>
      </c>
      <c r="I18" s="9"/>
      <c r="J18" s="9"/>
      <c r="K18" s="10">
        <v>55000</v>
      </c>
      <c r="L18" s="9" t="s">
        <v>30</v>
      </c>
      <c r="M18" s="9"/>
      <c r="N18" s="9" t="s">
        <v>13</v>
      </c>
      <c r="O18" s="9" t="s">
        <v>303</v>
      </c>
      <c r="P18" s="9" t="s">
        <v>315</v>
      </c>
      <c r="Q18" s="9" t="s">
        <v>416</v>
      </c>
      <c r="R18" s="9" t="s">
        <v>305</v>
      </c>
      <c r="S18" s="9" t="s">
        <v>305</v>
      </c>
      <c r="T18" s="9" t="s">
        <v>305</v>
      </c>
      <c r="U18" s="9">
        <v>1</v>
      </c>
      <c r="V18" s="9" t="s">
        <v>301</v>
      </c>
      <c r="W18" s="9">
        <v>24</v>
      </c>
      <c r="X18" s="27">
        <v>55000</v>
      </c>
      <c r="Y18" s="27">
        <v>0</v>
      </c>
      <c r="Z18" s="27">
        <v>0</v>
      </c>
      <c r="AA18" s="27">
        <v>55000</v>
      </c>
      <c r="AB18" s="9"/>
      <c r="AC18" s="9"/>
      <c r="AD18" s="9" t="s">
        <v>217</v>
      </c>
      <c r="AE18" s="9" t="s">
        <v>16</v>
      </c>
      <c r="AF18" s="32" t="s">
        <v>522</v>
      </c>
    </row>
    <row r="19" spans="1:32" ht="54.75" customHeight="1" thickBot="1">
      <c r="A19" s="2" t="s">
        <v>447</v>
      </c>
      <c r="B19" s="5" t="s">
        <v>448</v>
      </c>
      <c r="C19" s="5" t="s">
        <v>446</v>
      </c>
      <c r="D19" s="8" t="str">
        <f t="shared" si="0"/>
        <v>80017210727201804701</v>
      </c>
      <c r="E19" s="9" t="s">
        <v>1</v>
      </c>
      <c r="F19" s="9">
        <v>2018</v>
      </c>
      <c r="G19" s="9">
        <v>2019</v>
      </c>
      <c r="H19" s="9" t="s">
        <v>240</v>
      </c>
      <c r="I19" s="9"/>
      <c r="J19" s="9"/>
      <c r="K19" s="10">
        <v>150000</v>
      </c>
      <c r="L19" s="9" t="s">
        <v>30</v>
      </c>
      <c r="M19" s="9"/>
      <c r="N19" s="9" t="s">
        <v>13</v>
      </c>
      <c r="O19" s="9" t="s">
        <v>303</v>
      </c>
      <c r="P19" s="9" t="s">
        <v>316</v>
      </c>
      <c r="Q19" s="9" t="s">
        <v>416</v>
      </c>
      <c r="R19" s="9" t="s">
        <v>305</v>
      </c>
      <c r="S19" s="9" t="s">
        <v>305</v>
      </c>
      <c r="T19" s="9" t="s">
        <v>305</v>
      </c>
      <c r="U19" s="9">
        <v>1</v>
      </c>
      <c r="V19" s="9" t="s">
        <v>301</v>
      </c>
      <c r="W19" s="9">
        <v>24</v>
      </c>
      <c r="X19" s="27">
        <v>150000</v>
      </c>
      <c r="Y19" s="27">
        <v>0</v>
      </c>
      <c r="Z19" s="27">
        <v>0</v>
      </c>
      <c r="AA19" s="27">
        <v>150000</v>
      </c>
      <c r="AB19" s="9"/>
      <c r="AC19" s="9"/>
      <c r="AD19" s="9" t="s">
        <v>217</v>
      </c>
      <c r="AE19" s="9" t="s">
        <v>16</v>
      </c>
      <c r="AF19" s="32" t="s">
        <v>522</v>
      </c>
    </row>
    <row r="20" spans="1:32" ht="54.75" customHeight="1">
      <c r="A20" s="2" t="s">
        <v>447</v>
      </c>
      <c r="B20" s="5" t="s">
        <v>448</v>
      </c>
      <c r="C20" s="5" t="s">
        <v>446</v>
      </c>
      <c r="D20" s="8" t="str">
        <f t="shared" si="0"/>
        <v>80017210727201804801</v>
      </c>
      <c r="E20" s="9" t="s">
        <v>1</v>
      </c>
      <c r="F20" s="9">
        <v>2018</v>
      </c>
      <c r="G20" s="9">
        <v>2019</v>
      </c>
      <c r="H20" s="9" t="s">
        <v>241</v>
      </c>
      <c r="I20" s="9"/>
      <c r="J20" s="9"/>
      <c r="K20" s="10">
        <v>20000</v>
      </c>
      <c r="L20" s="9" t="s">
        <v>30</v>
      </c>
      <c r="M20" s="9"/>
      <c r="N20" s="9" t="s">
        <v>13</v>
      </c>
      <c r="O20" s="9" t="s">
        <v>303</v>
      </c>
      <c r="P20" s="9" t="s">
        <v>317</v>
      </c>
      <c r="Q20" s="9" t="s">
        <v>416</v>
      </c>
      <c r="R20" s="9" t="s">
        <v>305</v>
      </c>
      <c r="S20" s="9" t="s">
        <v>305</v>
      </c>
      <c r="T20" s="9" t="s">
        <v>305</v>
      </c>
      <c r="U20" s="9">
        <v>1</v>
      </c>
      <c r="V20" s="9" t="s">
        <v>301</v>
      </c>
      <c r="W20" s="9">
        <v>24</v>
      </c>
      <c r="X20" s="27">
        <v>20000</v>
      </c>
      <c r="Y20" s="27">
        <v>0</v>
      </c>
      <c r="Z20" s="27">
        <v>0</v>
      </c>
      <c r="AA20" s="27">
        <v>20000</v>
      </c>
      <c r="AB20" s="9"/>
      <c r="AC20" s="9"/>
      <c r="AD20" s="9" t="s">
        <v>217</v>
      </c>
      <c r="AE20" s="9" t="s">
        <v>16</v>
      </c>
      <c r="AF20" s="32" t="s">
        <v>522</v>
      </c>
    </row>
    <row r="21" spans="1:32" ht="54.75" customHeight="1" thickBot="1">
      <c r="A21" s="2" t="s">
        <v>447</v>
      </c>
      <c r="B21" s="5" t="s">
        <v>448</v>
      </c>
      <c r="C21" s="5" t="s">
        <v>446</v>
      </c>
      <c r="D21" s="8" t="str">
        <f t="shared" si="0"/>
        <v>80017210727201804901</v>
      </c>
      <c r="E21" s="9" t="s">
        <v>1</v>
      </c>
      <c r="F21" s="9">
        <v>2018</v>
      </c>
      <c r="G21" s="9">
        <v>2019</v>
      </c>
      <c r="H21" s="9" t="s">
        <v>242</v>
      </c>
      <c r="I21" s="9"/>
      <c r="J21" s="9"/>
      <c r="K21" s="10">
        <v>70000</v>
      </c>
      <c r="L21" s="9" t="s">
        <v>30</v>
      </c>
      <c r="M21" s="9"/>
      <c r="N21" s="9" t="s">
        <v>13</v>
      </c>
      <c r="O21" s="9" t="s">
        <v>303</v>
      </c>
      <c r="P21" s="9" t="s">
        <v>318</v>
      </c>
      <c r="Q21" s="9" t="s">
        <v>416</v>
      </c>
      <c r="R21" s="9" t="s">
        <v>305</v>
      </c>
      <c r="S21" s="9" t="s">
        <v>305</v>
      </c>
      <c r="T21" s="9" t="s">
        <v>305</v>
      </c>
      <c r="U21" s="9">
        <v>1</v>
      </c>
      <c r="V21" s="9" t="s">
        <v>301</v>
      </c>
      <c r="W21" s="9">
        <v>24</v>
      </c>
      <c r="X21" s="27">
        <v>70000</v>
      </c>
      <c r="Y21" s="27">
        <v>0</v>
      </c>
      <c r="Z21" s="27">
        <v>0</v>
      </c>
      <c r="AA21" s="27">
        <v>70000</v>
      </c>
      <c r="AB21" s="9"/>
      <c r="AC21" s="9"/>
      <c r="AD21" s="9" t="s">
        <v>217</v>
      </c>
      <c r="AE21" s="9" t="s">
        <v>415</v>
      </c>
      <c r="AF21" s="9" t="s">
        <v>256</v>
      </c>
    </row>
    <row r="22" spans="1:32" ht="54.75" customHeight="1">
      <c r="A22" s="2" t="s">
        <v>444</v>
      </c>
      <c r="B22" s="5" t="s">
        <v>445</v>
      </c>
      <c r="C22" s="5" t="s">
        <v>446</v>
      </c>
      <c r="D22" s="8" t="str">
        <f t="shared" si="0"/>
        <v>80017210727201805001</v>
      </c>
      <c r="E22" s="9" t="s">
        <v>1</v>
      </c>
      <c r="F22" s="9">
        <v>2018</v>
      </c>
      <c r="G22" s="9">
        <v>2019</v>
      </c>
      <c r="H22" s="9" t="s">
        <v>243</v>
      </c>
      <c r="I22" s="9"/>
      <c r="J22" s="9"/>
      <c r="K22" s="10">
        <v>150000</v>
      </c>
      <c r="L22" s="9" t="s">
        <v>30</v>
      </c>
      <c r="M22" s="9"/>
      <c r="N22" s="9" t="s">
        <v>13</v>
      </c>
      <c r="O22" s="9" t="s">
        <v>43</v>
      </c>
      <c r="P22" s="9" t="s">
        <v>319</v>
      </c>
      <c r="Q22" s="9" t="s">
        <v>416</v>
      </c>
      <c r="R22" s="9" t="s">
        <v>58</v>
      </c>
      <c r="S22" s="9" t="s">
        <v>300</v>
      </c>
      <c r="T22" s="9" t="s">
        <v>60</v>
      </c>
      <c r="U22" s="9">
        <v>1</v>
      </c>
      <c r="V22" s="9" t="s">
        <v>301</v>
      </c>
      <c r="W22" s="9">
        <v>24</v>
      </c>
      <c r="X22" s="27">
        <v>150000</v>
      </c>
      <c r="Y22" s="27">
        <v>0</v>
      </c>
      <c r="Z22" s="27">
        <v>0</v>
      </c>
      <c r="AA22" s="27">
        <v>150000</v>
      </c>
      <c r="AB22" s="9"/>
      <c r="AC22" s="9"/>
      <c r="AD22" s="9" t="s">
        <v>217</v>
      </c>
      <c r="AE22" s="9" t="s">
        <v>16</v>
      </c>
      <c r="AF22" s="32" t="s">
        <v>522</v>
      </c>
    </row>
    <row r="23" spans="1:32" ht="54.75" customHeight="1">
      <c r="A23" s="2" t="s">
        <v>463</v>
      </c>
      <c r="B23" s="5" t="s">
        <v>446</v>
      </c>
      <c r="C23" s="5" t="s">
        <v>446</v>
      </c>
      <c r="D23" s="8" t="str">
        <f t="shared" si="0"/>
        <v>80017210727201805101</v>
      </c>
      <c r="E23" s="9" t="s">
        <v>1</v>
      </c>
      <c r="F23" s="9">
        <v>2018</v>
      </c>
      <c r="G23" s="9">
        <v>2018</v>
      </c>
      <c r="H23" s="9" t="s">
        <v>244</v>
      </c>
      <c r="I23" s="9" t="s">
        <v>320</v>
      </c>
      <c r="J23" s="9"/>
      <c r="K23" s="10">
        <v>600000</v>
      </c>
      <c r="L23" s="9" t="s">
        <v>30</v>
      </c>
      <c r="M23" s="9"/>
      <c r="N23" s="9" t="s">
        <v>13</v>
      </c>
      <c r="O23" s="9" t="s">
        <v>321</v>
      </c>
      <c r="P23" s="9" t="s">
        <v>322</v>
      </c>
      <c r="Q23" s="9" t="s">
        <v>416</v>
      </c>
      <c r="R23" s="9" t="s">
        <v>305</v>
      </c>
      <c r="S23" s="9" t="s">
        <v>305</v>
      </c>
      <c r="T23" s="9" t="s">
        <v>305</v>
      </c>
      <c r="U23" s="9">
        <v>1</v>
      </c>
      <c r="V23" s="9" t="s">
        <v>301</v>
      </c>
      <c r="W23" s="9">
        <v>60</v>
      </c>
      <c r="X23" s="27">
        <v>200000</v>
      </c>
      <c r="Y23" s="27">
        <v>100000</v>
      </c>
      <c r="Z23" s="27">
        <v>300000</v>
      </c>
      <c r="AA23" s="27">
        <v>600000</v>
      </c>
      <c r="AB23" s="9"/>
      <c r="AC23" s="9"/>
      <c r="AD23" s="9"/>
      <c r="AE23" s="9"/>
      <c r="AF23" s="9"/>
    </row>
    <row r="24" spans="1:32" ht="54.75" customHeight="1">
      <c r="A24" s="2" t="s">
        <v>463</v>
      </c>
      <c r="B24" s="5" t="s">
        <v>446</v>
      </c>
      <c r="C24" s="5" t="s">
        <v>446</v>
      </c>
      <c r="D24" s="8" t="str">
        <f t="shared" si="0"/>
        <v>80017210727201805201</v>
      </c>
      <c r="E24" s="9" t="s">
        <v>1</v>
      </c>
      <c r="F24" s="9">
        <v>2018</v>
      </c>
      <c r="G24" s="9">
        <v>2018</v>
      </c>
      <c r="H24" s="9" t="s">
        <v>245</v>
      </c>
      <c r="I24" s="9"/>
      <c r="J24" s="9"/>
      <c r="K24" s="10">
        <v>120000</v>
      </c>
      <c r="L24" s="9" t="s">
        <v>30</v>
      </c>
      <c r="M24" s="9"/>
      <c r="N24" s="9" t="s">
        <v>13</v>
      </c>
      <c r="O24" s="9" t="s">
        <v>323</v>
      </c>
      <c r="P24" s="9" t="s">
        <v>324</v>
      </c>
      <c r="Q24" s="9" t="s">
        <v>416</v>
      </c>
      <c r="R24" s="9" t="s">
        <v>305</v>
      </c>
      <c r="S24" s="9" t="s">
        <v>305</v>
      </c>
      <c r="T24" s="9" t="s">
        <v>305</v>
      </c>
      <c r="U24" s="9">
        <v>1</v>
      </c>
      <c r="V24" s="9" t="s">
        <v>301</v>
      </c>
      <c r="W24" s="9">
        <v>24</v>
      </c>
      <c r="X24" s="27">
        <v>60000</v>
      </c>
      <c r="Y24" s="27">
        <v>60000</v>
      </c>
      <c r="Z24" s="27">
        <v>0</v>
      </c>
      <c r="AA24" s="27">
        <v>120000</v>
      </c>
      <c r="AB24" s="9"/>
      <c r="AC24" s="9"/>
      <c r="AD24" s="9"/>
      <c r="AE24" s="9"/>
      <c r="AF24" s="9"/>
    </row>
    <row r="25" spans="1:32" ht="54.75" customHeight="1">
      <c r="A25" s="2" t="s">
        <v>464</v>
      </c>
      <c r="B25" s="5" t="s">
        <v>465</v>
      </c>
      <c r="C25" s="5" t="s">
        <v>446</v>
      </c>
      <c r="D25" s="8" t="str">
        <f t="shared" si="0"/>
        <v>80017210727201805301</v>
      </c>
      <c r="E25" s="9" t="s">
        <v>1</v>
      </c>
      <c r="F25" s="9">
        <v>2018</v>
      </c>
      <c r="G25" s="9">
        <v>2018</v>
      </c>
      <c r="H25" s="9" t="s">
        <v>246</v>
      </c>
      <c r="I25" s="9"/>
      <c r="J25" s="9"/>
      <c r="K25" s="10">
        <v>50000</v>
      </c>
      <c r="L25" s="9" t="s">
        <v>30</v>
      </c>
      <c r="M25" s="9"/>
      <c r="N25" s="9" t="s">
        <v>13</v>
      </c>
      <c r="O25" s="9" t="s">
        <v>325</v>
      </c>
      <c r="P25" s="9" t="s">
        <v>326</v>
      </c>
      <c r="Q25" s="9" t="s">
        <v>416</v>
      </c>
      <c r="R25" s="9" t="s">
        <v>327</v>
      </c>
      <c r="S25" s="9" t="s">
        <v>328</v>
      </c>
      <c r="T25" s="9" t="s">
        <v>329</v>
      </c>
      <c r="U25" s="9">
        <v>1</v>
      </c>
      <c r="V25" s="9" t="s">
        <v>301</v>
      </c>
      <c r="W25" s="9">
        <v>12</v>
      </c>
      <c r="X25" s="27">
        <v>50000</v>
      </c>
      <c r="Y25" s="27">
        <v>0</v>
      </c>
      <c r="Z25" s="27">
        <v>0</v>
      </c>
      <c r="AA25" s="27">
        <v>50000</v>
      </c>
      <c r="AB25" s="9"/>
      <c r="AC25" s="9"/>
      <c r="AD25" s="9" t="s">
        <v>217</v>
      </c>
      <c r="AE25" s="9" t="s">
        <v>415</v>
      </c>
      <c r="AF25" s="9" t="s">
        <v>256</v>
      </c>
    </row>
    <row r="26" spans="1:32" ht="54.75" customHeight="1">
      <c r="A26" s="2" t="s">
        <v>464</v>
      </c>
      <c r="B26" s="5" t="s">
        <v>465</v>
      </c>
      <c r="C26" s="5" t="s">
        <v>446</v>
      </c>
      <c r="D26" s="8" t="str">
        <f t="shared" si="0"/>
        <v>80017210727201805401</v>
      </c>
      <c r="E26" s="9" t="s">
        <v>1</v>
      </c>
      <c r="F26" s="9">
        <v>2018</v>
      </c>
      <c r="G26" s="9">
        <v>2018</v>
      </c>
      <c r="H26" s="9" t="s">
        <v>247</v>
      </c>
      <c r="I26" s="9"/>
      <c r="J26" s="9"/>
      <c r="K26" s="10">
        <v>150000</v>
      </c>
      <c r="L26" s="9" t="s">
        <v>30</v>
      </c>
      <c r="M26" s="9"/>
      <c r="N26" s="9" t="s">
        <v>13</v>
      </c>
      <c r="O26" s="9" t="s">
        <v>325</v>
      </c>
      <c r="P26" s="9" t="s">
        <v>330</v>
      </c>
      <c r="Q26" s="9" t="s">
        <v>417</v>
      </c>
      <c r="R26" s="9" t="s">
        <v>327</v>
      </c>
      <c r="S26" s="9" t="s">
        <v>328</v>
      </c>
      <c r="T26" s="9" t="s">
        <v>329</v>
      </c>
      <c r="U26" s="9">
        <v>1</v>
      </c>
      <c r="V26" s="9" t="s">
        <v>301</v>
      </c>
      <c r="W26" s="9">
        <v>24</v>
      </c>
      <c r="X26" s="27">
        <v>75000</v>
      </c>
      <c r="Y26" s="27">
        <v>75000</v>
      </c>
      <c r="Z26" s="27">
        <v>0</v>
      </c>
      <c r="AA26" s="27">
        <v>150000</v>
      </c>
      <c r="AB26" s="9"/>
      <c r="AC26" s="9"/>
      <c r="AD26" s="9" t="s">
        <v>11</v>
      </c>
      <c r="AE26" s="9"/>
      <c r="AF26" s="9"/>
    </row>
    <row r="27" spans="1:32" ht="54.75" customHeight="1">
      <c r="A27" s="2" t="s">
        <v>464</v>
      </c>
      <c r="B27" s="5" t="s">
        <v>465</v>
      </c>
      <c r="C27" s="5" t="s">
        <v>446</v>
      </c>
      <c r="D27" s="8" t="str">
        <f t="shared" si="0"/>
        <v>80017210727201805501</v>
      </c>
      <c r="E27" s="9" t="s">
        <v>1</v>
      </c>
      <c r="F27" s="9">
        <v>2018</v>
      </c>
      <c r="G27" s="9">
        <v>2018</v>
      </c>
      <c r="H27" s="9" t="s">
        <v>248</v>
      </c>
      <c r="I27" s="9"/>
      <c r="J27" s="9"/>
      <c r="K27" s="10">
        <v>150000</v>
      </c>
      <c r="L27" s="9" t="s">
        <v>30</v>
      </c>
      <c r="M27" s="9"/>
      <c r="N27" s="9" t="s">
        <v>13</v>
      </c>
      <c r="O27" s="9" t="s">
        <v>325</v>
      </c>
      <c r="P27" s="9" t="s">
        <v>331</v>
      </c>
      <c r="Q27" s="9" t="s">
        <v>417</v>
      </c>
      <c r="R27" s="9" t="s">
        <v>327</v>
      </c>
      <c r="S27" s="9" t="s">
        <v>328</v>
      </c>
      <c r="T27" s="9" t="s">
        <v>329</v>
      </c>
      <c r="U27" s="9">
        <v>1</v>
      </c>
      <c r="V27" s="9" t="s">
        <v>301</v>
      </c>
      <c r="W27" s="9">
        <v>24</v>
      </c>
      <c r="X27" s="27">
        <v>75000</v>
      </c>
      <c r="Y27" s="27">
        <v>75000</v>
      </c>
      <c r="Z27" s="27">
        <v>0</v>
      </c>
      <c r="AA27" s="27">
        <v>150000</v>
      </c>
      <c r="AB27" s="9"/>
      <c r="AC27" s="9"/>
      <c r="AD27" s="9" t="s">
        <v>11</v>
      </c>
      <c r="AE27" s="9"/>
      <c r="AF27" s="9"/>
    </row>
    <row r="28" spans="1:32" ht="54.75" customHeight="1">
      <c r="A28" s="2" t="s">
        <v>466</v>
      </c>
      <c r="B28" s="5" t="s">
        <v>467</v>
      </c>
      <c r="C28" s="5" t="s">
        <v>446</v>
      </c>
      <c r="D28" s="8" t="str">
        <f t="shared" si="0"/>
        <v>80017210727201805601</v>
      </c>
      <c r="E28" s="9" t="s">
        <v>1</v>
      </c>
      <c r="F28" s="9">
        <v>2018</v>
      </c>
      <c r="G28" s="9">
        <v>2018</v>
      </c>
      <c r="H28" s="9" t="s">
        <v>249</v>
      </c>
      <c r="I28" s="9"/>
      <c r="J28" s="9"/>
      <c r="K28" s="10">
        <v>950000</v>
      </c>
      <c r="L28" s="9" t="s">
        <v>219</v>
      </c>
      <c r="M28" s="9"/>
      <c r="N28" s="9" t="s">
        <v>13</v>
      </c>
      <c r="O28" s="9" t="s">
        <v>332</v>
      </c>
      <c r="P28" s="9" t="s">
        <v>333</v>
      </c>
      <c r="Q28" s="9" t="s">
        <v>417</v>
      </c>
      <c r="R28" s="9" t="s">
        <v>334</v>
      </c>
      <c r="S28" s="9" t="s">
        <v>335</v>
      </c>
      <c r="T28" s="9" t="s">
        <v>336</v>
      </c>
      <c r="U28" s="9"/>
      <c r="V28" s="9"/>
      <c r="W28" s="9">
        <v>12</v>
      </c>
      <c r="X28" s="27">
        <v>950000</v>
      </c>
      <c r="Y28" s="27">
        <v>0</v>
      </c>
      <c r="Z28" s="27">
        <v>0</v>
      </c>
      <c r="AA28" s="27">
        <v>950000</v>
      </c>
      <c r="AB28" s="9"/>
      <c r="AC28" s="9"/>
      <c r="AD28" s="9" t="s">
        <v>11</v>
      </c>
      <c r="AE28" s="9"/>
      <c r="AF28" s="9"/>
    </row>
    <row r="29" spans="1:32" ht="54.75" customHeight="1">
      <c r="A29" s="2" t="s">
        <v>466</v>
      </c>
      <c r="B29" s="5" t="s">
        <v>467</v>
      </c>
      <c r="C29" s="5" t="s">
        <v>446</v>
      </c>
      <c r="D29" s="8" t="str">
        <f t="shared" si="0"/>
        <v>80017210727201805701</v>
      </c>
      <c r="E29" s="9" t="s">
        <v>1</v>
      </c>
      <c r="F29" s="9">
        <v>2018</v>
      </c>
      <c r="G29" s="9">
        <v>2018</v>
      </c>
      <c r="H29" s="9" t="s">
        <v>250</v>
      </c>
      <c r="I29" s="9"/>
      <c r="J29" s="9"/>
      <c r="K29" s="10">
        <v>500000</v>
      </c>
      <c r="L29" s="9" t="s">
        <v>219</v>
      </c>
      <c r="M29" s="9"/>
      <c r="N29" s="9" t="s">
        <v>13</v>
      </c>
      <c r="O29" s="9" t="s">
        <v>337</v>
      </c>
      <c r="P29" s="9" t="s">
        <v>338</v>
      </c>
      <c r="Q29" s="9" t="s">
        <v>417</v>
      </c>
      <c r="R29" s="9" t="s">
        <v>334</v>
      </c>
      <c r="S29" s="9" t="s">
        <v>335</v>
      </c>
      <c r="T29" s="9" t="s">
        <v>336</v>
      </c>
      <c r="U29" s="9"/>
      <c r="V29" s="9"/>
      <c r="W29" s="9">
        <v>12</v>
      </c>
      <c r="X29" s="27">
        <v>500000</v>
      </c>
      <c r="Y29" s="27">
        <v>0</v>
      </c>
      <c r="Z29" s="27">
        <v>0</v>
      </c>
      <c r="AA29" s="27">
        <v>500000</v>
      </c>
      <c r="AB29" s="9"/>
      <c r="AC29" s="9"/>
      <c r="AD29" s="9" t="s">
        <v>11</v>
      </c>
      <c r="AE29" s="9"/>
      <c r="AF29" s="9"/>
    </row>
    <row r="30" spans="1:32" ht="54.75" customHeight="1">
      <c r="A30" s="2" t="s">
        <v>466</v>
      </c>
      <c r="B30" s="5" t="s">
        <v>467</v>
      </c>
      <c r="C30" s="5" t="s">
        <v>446</v>
      </c>
      <c r="D30" s="8" t="str">
        <f t="shared" si="0"/>
        <v>80017210727201805801</v>
      </c>
      <c r="E30" s="9" t="s">
        <v>1</v>
      </c>
      <c r="F30" s="9">
        <v>2018</v>
      </c>
      <c r="G30" s="9">
        <v>2018</v>
      </c>
      <c r="H30" s="9" t="s">
        <v>251</v>
      </c>
      <c r="I30" s="9"/>
      <c r="J30" s="9"/>
      <c r="K30" s="10">
        <v>400000</v>
      </c>
      <c r="L30" s="9" t="s">
        <v>219</v>
      </c>
      <c r="M30" s="9"/>
      <c r="N30" s="9" t="s">
        <v>13</v>
      </c>
      <c r="O30" s="9" t="s">
        <v>337</v>
      </c>
      <c r="P30" s="9" t="s">
        <v>339</v>
      </c>
      <c r="Q30" s="9" t="s">
        <v>417</v>
      </c>
      <c r="R30" s="9" t="s">
        <v>334</v>
      </c>
      <c r="S30" s="9" t="s">
        <v>335</v>
      </c>
      <c r="T30" s="9" t="s">
        <v>336</v>
      </c>
      <c r="U30" s="9"/>
      <c r="V30" s="9"/>
      <c r="W30" s="9">
        <v>12</v>
      </c>
      <c r="X30" s="27">
        <v>400000</v>
      </c>
      <c r="Y30" s="27">
        <v>0</v>
      </c>
      <c r="Z30" s="27">
        <v>0</v>
      </c>
      <c r="AA30" s="27">
        <v>400000</v>
      </c>
      <c r="AB30" s="9"/>
      <c r="AC30" s="9"/>
      <c r="AD30" s="9" t="s">
        <v>11</v>
      </c>
      <c r="AE30" s="9"/>
      <c r="AF30" s="9"/>
    </row>
    <row r="31" spans="1:32" ht="54.75" customHeight="1">
      <c r="A31" s="2" t="s">
        <v>466</v>
      </c>
      <c r="B31" s="5" t="s">
        <v>467</v>
      </c>
      <c r="C31" s="5" t="s">
        <v>446</v>
      </c>
      <c r="D31" s="8" t="str">
        <f t="shared" si="0"/>
        <v>80017210727201805901</v>
      </c>
      <c r="E31" s="9" t="s">
        <v>1</v>
      </c>
      <c r="F31" s="9">
        <v>2018</v>
      </c>
      <c r="G31" s="9">
        <v>2018</v>
      </c>
      <c r="H31" s="9" t="s">
        <v>252</v>
      </c>
      <c r="I31" s="9"/>
      <c r="J31" s="9"/>
      <c r="K31" s="10">
        <v>100000</v>
      </c>
      <c r="L31" s="9" t="s">
        <v>219</v>
      </c>
      <c r="M31" s="9"/>
      <c r="N31" s="9" t="s">
        <v>13</v>
      </c>
      <c r="O31" s="9" t="s">
        <v>340</v>
      </c>
      <c r="P31" s="9" t="s">
        <v>341</v>
      </c>
      <c r="Q31" s="9" t="s">
        <v>417</v>
      </c>
      <c r="R31" s="9" t="s">
        <v>334</v>
      </c>
      <c r="S31" s="9" t="s">
        <v>335</v>
      </c>
      <c r="T31" s="9" t="s">
        <v>336</v>
      </c>
      <c r="U31" s="9"/>
      <c r="V31" s="9"/>
      <c r="W31" s="9">
        <v>12</v>
      </c>
      <c r="X31" s="27">
        <v>100000</v>
      </c>
      <c r="Y31" s="27">
        <v>0</v>
      </c>
      <c r="Z31" s="27">
        <v>0</v>
      </c>
      <c r="AA31" s="27">
        <v>100000</v>
      </c>
      <c r="AB31" s="9"/>
      <c r="AC31" s="9"/>
      <c r="AD31" s="9" t="s">
        <v>11</v>
      </c>
      <c r="AE31" s="9"/>
      <c r="AF31" s="9"/>
    </row>
    <row r="32" spans="1:32" ht="54.75" customHeight="1">
      <c r="A32" s="2" t="s">
        <v>468</v>
      </c>
      <c r="B32" s="5" t="s">
        <v>469</v>
      </c>
      <c r="C32" s="5" t="s">
        <v>470</v>
      </c>
      <c r="D32" s="8" t="str">
        <f t="shared" si="0"/>
        <v>80017210727201806001</v>
      </c>
      <c r="E32" s="9" t="s">
        <v>1</v>
      </c>
      <c r="F32" s="9">
        <v>2018</v>
      </c>
      <c r="G32" s="9">
        <v>2018</v>
      </c>
      <c r="H32" s="9" t="s">
        <v>253</v>
      </c>
      <c r="I32" s="9"/>
      <c r="J32" s="9"/>
      <c r="K32" s="10">
        <v>1000000</v>
      </c>
      <c r="L32" s="9" t="s">
        <v>219</v>
      </c>
      <c r="M32" s="9"/>
      <c r="N32" s="9" t="s">
        <v>13</v>
      </c>
      <c r="O32" s="9" t="s">
        <v>225</v>
      </c>
      <c r="P32" s="9" t="s">
        <v>342</v>
      </c>
      <c r="Q32" s="9" t="s">
        <v>416</v>
      </c>
      <c r="R32" s="9" t="s">
        <v>343</v>
      </c>
      <c r="S32" s="9" t="s">
        <v>344</v>
      </c>
      <c r="T32" s="9" t="s">
        <v>345</v>
      </c>
      <c r="U32" s="9"/>
      <c r="V32" s="9"/>
      <c r="W32" s="9"/>
      <c r="X32" s="27">
        <v>500000</v>
      </c>
      <c r="Y32" s="27">
        <v>500000</v>
      </c>
      <c r="Z32" s="27">
        <v>0</v>
      </c>
      <c r="AA32" s="27">
        <v>1000000</v>
      </c>
      <c r="AB32" s="9"/>
      <c r="AC32" s="9"/>
      <c r="AD32" s="9" t="s">
        <v>11</v>
      </c>
      <c r="AE32" s="9"/>
      <c r="AF32" s="9"/>
    </row>
    <row r="33" spans="1:32" ht="54.75" customHeight="1">
      <c r="A33" s="2" t="s">
        <v>437</v>
      </c>
      <c r="B33" s="5" t="s">
        <v>438</v>
      </c>
      <c r="C33" s="5" t="s">
        <v>439</v>
      </c>
      <c r="D33" s="8" t="str">
        <f t="shared" si="0"/>
        <v>80017210727201806101</v>
      </c>
      <c r="E33" s="9" t="s">
        <v>1</v>
      </c>
      <c r="F33" s="9">
        <v>2018</v>
      </c>
      <c r="G33" s="9">
        <v>2018</v>
      </c>
      <c r="H33" s="9" t="s">
        <v>254</v>
      </c>
      <c r="I33" s="9"/>
      <c r="J33" s="9" t="s">
        <v>217</v>
      </c>
      <c r="K33" s="10">
        <v>400000</v>
      </c>
      <c r="L33" s="9" t="s">
        <v>30</v>
      </c>
      <c r="M33" s="9"/>
      <c r="N33" s="9" t="s">
        <v>13</v>
      </c>
      <c r="O33" s="9" t="s">
        <v>31</v>
      </c>
      <c r="P33" s="9" t="s">
        <v>346</v>
      </c>
      <c r="Q33" s="9" t="s">
        <v>7</v>
      </c>
      <c r="R33" s="9" t="s">
        <v>33</v>
      </c>
      <c r="S33" s="9" t="s">
        <v>34</v>
      </c>
      <c r="T33" s="9" t="s">
        <v>35</v>
      </c>
      <c r="U33" s="9"/>
      <c r="V33" s="9"/>
      <c r="W33" s="9">
        <v>36</v>
      </c>
      <c r="X33" s="27">
        <v>134000</v>
      </c>
      <c r="Y33" s="27">
        <v>133000</v>
      </c>
      <c r="Z33" s="27">
        <v>133000</v>
      </c>
      <c r="AA33" s="27">
        <v>400000</v>
      </c>
      <c r="AB33" s="9"/>
      <c r="AC33" s="9"/>
      <c r="AD33" s="9" t="s">
        <v>217</v>
      </c>
      <c r="AE33" s="9" t="s">
        <v>221</v>
      </c>
      <c r="AF33" s="9"/>
    </row>
    <row r="34" spans="1:32" ht="54.75" customHeight="1">
      <c r="A34" s="2" t="s">
        <v>437</v>
      </c>
      <c r="B34" s="5" t="s">
        <v>438</v>
      </c>
      <c r="C34" s="5" t="s">
        <v>439</v>
      </c>
      <c r="D34" s="8" t="str">
        <f t="shared" si="0"/>
        <v>80017210727201806201</v>
      </c>
      <c r="E34" s="9" t="s">
        <v>1</v>
      </c>
      <c r="F34" s="9">
        <v>2018</v>
      </c>
      <c r="G34" s="9">
        <v>2018</v>
      </c>
      <c r="H34" s="9" t="s">
        <v>255</v>
      </c>
      <c r="I34" s="9"/>
      <c r="J34" s="9" t="s">
        <v>217</v>
      </c>
      <c r="K34" s="10">
        <v>150000</v>
      </c>
      <c r="L34" s="9" t="s">
        <v>30</v>
      </c>
      <c r="M34" s="9"/>
      <c r="N34" s="9" t="s">
        <v>13</v>
      </c>
      <c r="O34" s="9" t="s">
        <v>31</v>
      </c>
      <c r="P34" s="9" t="s">
        <v>347</v>
      </c>
      <c r="Q34" s="9" t="s">
        <v>7</v>
      </c>
      <c r="R34" s="9" t="s">
        <v>33</v>
      </c>
      <c r="S34" s="9" t="s">
        <v>34</v>
      </c>
      <c r="T34" s="9" t="s">
        <v>35</v>
      </c>
      <c r="U34" s="9"/>
      <c r="V34" s="9"/>
      <c r="W34" s="9">
        <v>36</v>
      </c>
      <c r="X34" s="27">
        <v>10000</v>
      </c>
      <c r="Y34" s="27">
        <v>50000</v>
      </c>
      <c r="Z34" s="27">
        <v>90000</v>
      </c>
      <c r="AA34" s="27">
        <v>150000</v>
      </c>
      <c r="AB34" s="9"/>
      <c r="AC34" s="9"/>
      <c r="AD34" s="9" t="s">
        <v>11</v>
      </c>
      <c r="AE34" s="9"/>
      <c r="AF34" s="9"/>
    </row>
    <row r="35" spans="1:32" ht="54.75" customHeight="1">
      <c r="A35" s="2" t="s">
        <v>437</v>
      </c>
      <c r="B35" s="5" t="s">
        <v>438</v>
      </c>
      <c r="C35" s="5" t="s">
        <v>439</v>
      </c>
      <c r="D35" s="8" t="str">
        <f t="shared" si="0"/>
        <v>80017210727201806301</v>
      </c>
      <c r="E35" s="9" t="s">
        <v>1</v>
      </c>
      <c r="F35" s="9">
        <v>2018</v>
      </c>
      <c r="G35" s="9">
        <v>2018</v>
      </c>
      <c r="H35" s="9" t="s">
        <v>261</v>
      </c>
      <c r="I35" s="9"/>
      <c r="J35" s="9" t="s">
        <v>217</v>
      </c>
      <c r="K35" s="10">
        <v>300000</v>
      </c>
      <c r="L35" s="9" t="s">
        <v>30</v>
      </c>
      <c r="M35" s="9"/>
      <c r="N35" s="9" t="s">
        <v>13</v>
      </c>
      <c r="O35" s="9" t="s">
        <v>348</v>
      </c>
      <c r="P35" s="9" t="s">
        <v>349</v>
      </c>
      <c r="Q35" s="9" t="s">
        <v>7</v>
      </c>
      <c r="R35" s="9" t="s">
        <v>33</v>
      </c>
      <c r="S35" s="9" t="s">
        <v>34</v>
      </c>
      <c r="T35" s="9" t="s">
        <v>35</v>
      </c>
      <c r="U35" s="9"/>
      <c r="V35" s="9"/>
      <c r="W35" s="9">
        <v>24</v>
      </c>
      <c r="X35" s="27">
        <v>150000</v>
      </c>
      <c r="Y35" s="27">
        <v>150000</v>
      </c>
      <c r="Z35" s="27">
        <v>0</v>
      </c>
      <c r="AA35" s="27">
        <v>300000</v>
      </c>
      <c r="AB35" s="9"/>
      <c r="AC35" s="9"/>
      <c r="AD35" s="9" t="s">
        <v>11</v>
      </c>
      <c r="AE35" s="9"/>
      <c r="AF35" s="9"/>
    </row>
    <row r="36" spans="1:32" ht="54.75" customHeight="1">
      <c r="A36" s="2" t="s">
        <v>437</v>
      </c>
      <c r="B36" s="5" t="s">
        <v>438</v>
      </c>
      <c r="C36" s="5" t="s">
        <v>439</v>
      </c>
      <c r="D36" s="8" t="str">
        <f t="shared" si="0"/>
        <v>80017210727201806401</v>
      </c>
      <c r="E36" s="9" t="s">
        <v>1</v>
      </c>
      <c r="F36" s="9">
        <v>2018</v>
      </c>
      <c r="G36" s="9">
        <v>2018</v>
      </c>
      <c r="H36" s="9" t="s">
        <v>262</v>
      </c>
      <c r="I36" s="9"/>
      <c r="J36" s="9" t="s">
        <v>217</v>
      </c>
      <c r="K36" s="10">
        <v>750000</v>
      </c>
      <c r="L36" s="9" t="s">
        <v>30</v>
      </c>
      <c r="M36" s="9"/>
      <c r="N36" s="9" t="s">
        <v>13</v>
      </c>
      <c r="O36" s="9" t="s">
        <v>323</v>
      </c>
      <c r="P36" s="9" t="s">
        <v>350</v>
      </c>
      <c r="Q36" s="9" t="s">
        <v>7</v>
      </c>
      <c r="R36" s="9" t="s">
        <v>33</v>
      </c>
      <c r="S36" s="9" t="s">
        <v>34</v>
      </c>
      <c r="T36" s="9" t="s">
        <v>35</v>
      </c>
      <c r="U36" s="9"/>
      <c r="V36" s="9"/>
      <c r="W36" s="9">
        <v>36</v>
      </c>
      <c r="X36" s="27">
        <v>250000</v>
      </c>
      <c r="Y36" s="27">
        <v>250000</v>
      </c>
      <c r="Z36" s="27">
        <v>250000</v>
      </c>
      <c r="AA36" s="27">
        <v>750000</v>
      </c>
      <c r="AB36" s="9"/>
      <c r="AC36" s="9"/>
      <c r="AD36" s="9" t="s">
        <v>11</v>
      </c>
      <c r="AE36" s="9"/>
      <c r="AF36" s="9"/>
    </row>
    <row r="37" spans="1:32" ht="54.75" customHeight="1">
      <c r="A37" s="2" t="s">
        <v>437</v>
      </c>
      <c r="B37" s="5" t="s">
        <v>438</v>
      </c>
      <c r="C37" s="5" t="s">
        <v>439</v>
      </c>
      <c r="D37" s="8" t="str">
        <f t="shared" si="0"/>
        <v>80017210727201806501</v>
      </c>
      <c r="E37" s="9" t="s">
        <v>1</v>
      </c>
      <c r="F37" s="9">
        <v>2018</v>
      </c>
      <c r="G37" s="9">
        <v>2018</v>
      </c>
      <c r="H37" s="9" t="s">
        <v>263</v>
      </c>
      <c r="I37" s="9"/>
      <c r="J37" s="9" t="s">
        <v>217</v>
      </c>
      <c r="K37" s="10">
        <v>400000</v>
      </c>
      <c r="L37" s="9" t="s">
        <v>30</v>
      </c>
      <c r="M37" s="9"/>
      <c r="N37" s="9" t="s">
        <v>13</v>
      </c>
      <c r="O37" s="9" t="s">
        <v>98</v>
      </c>
      <c r="P37" s="9" t="s">
        <v>351</v>
      </c>
      <c r="Q37" s="9" t="s">
        <v>7</v>
      </c>
      <c r="R37" s="9" t="s">
        <v>33</v>
      </c>
      <c r="S37" s="9" t="s">
        <v>34</v>
      </c>
      <c r="T37" s="9" t="s">
        <v>35</v>
      </c>
      <c r="U37" s="9"/>
      <c r="V37" s="9"/>
      <c r="W37" s="9">
        <v>24</v>
      </c>
      <c r="X37" s="27">
        <v>200000</v>
      </c>
      <c r="Y37" s="27">
        <v>200000</v>
      </c>
      <c r="Z37" s="27">
        <v>0</v>
      </c>
      <c r="AA37" s="27">
        <v>400000</v>
      </c>
      <c r="AB37" s="9"/>
      <c r="AC37" s="9"/>
      <c r="AD37" s="9" t="s">
        <v>217</v>
      </c>
      <c r="AE37" s="9"/>
      <c r="AF37" s="9"/>
    </row>
    <row r="38" spans="1:32" ht="54.75" customHeight="1">
      <c r="A38" s="2" t="s">
        <v>471</v>
      </c>
      <c r="B38" s="5" t="s">
        <v>472</v>
      </c>
      <c r="C38" s="5" t="s">
        <v>439</v>
      </c>
      <c r="D38" s="8" t="str">
        <f t="shared" si="0"/>
        <v>80017210727201806601</v>
      </c>
      <c r="E38" s="9" t="s">
        <v>1</v>
      </c>
      <c r="F38" s="9">
        <v>2018</v>
      </c>
      <c r="G38" s="9">
        <v>2018</v>
      </c>
      <c r="H38" s="9" t="s">
        <v>264</v>
      </c>
      <c r="I38" s="9"/>
      <c r="J38" s="9" t="s">
        <v>217</v>
      </c>
      <c r="K38" s="10">
        <v>180000</v>
      </c>
      <c r="L38" s="9" t="s">
        <v>30</v>
      </c>
      <c r="M38" s="9"/>
      <c r="N38" s="9" t="s">
        <v>13</v>
      </c>
      <c r="O38" s="9" t="s">
        <v>31</v>
      </c>
      <c r="P38" s="9" t="s">
        <v>352</v>
      </c>
      <c r="Q38" s="9" t="s">
        <v>7</v>
      </c>
      <c r="R38" s="9" t="s">
        <v>353</v>
      </c>
      <c r="S38" s="9" t="s">
        <v>354</v>
      </c>
      <c r="T38" s="9" t="s">
        <v>355</v>
      </c>
      <c r="U38" s="9"/>
      <c r="V38" s="9"/>
      <c r="W38" s="9">
        <v>24</v>
      </c>
      <c r="X38" s="27">
        <v>100000</v>
      </c>
      <c r="Y38" s="27">
        <v>80000</v>
      </c>
      <c r="Z38" s="27">
        <v>0</v>
      </c>
      <c r="AA38" s="27">
        <v>180000</v>
      </c>
      <c r="AB38" s="9"/>
      <c r="AC38" s="9"/>
      <c r="AD38" s="9" t="s">
        <v>11</v>
      </c>
      <c r="AE38" s="9"/>
      <c r="AF38" s="9"/>
    </row>
    <row r="39" spans="1:32" ht="54.75" customHeight="1">
      <c r="A39" s="2" t="s">
        <v>437</v>
      </c>
      <c r="B39" s="5" t="s">
        <v>438</v>
      </c>
      <c r="C39" s="5" t="s">
        <v>439</v>
      </c>
      <c r="D39" s="8" t="str">
        <f t="shared" si="0"/>
        <v>80017210727201806701</v>
      </c>
      <c r="E39" s="9" t="s">
        <v>1</v>
      </c>
      <c r="F39" s="9">
        <v>2018</v>
      </c>
      <c r="G39" s="9">
        <v>2018</v>
      </c>
      <c r="H39" s="9" t="s">
        <v>265</v>
      </c>
      <c r="I39" s="9"/>
      <c r="J39" s="9" t="s">
        <v>217</v>
      </c>
      <c r="K39" s="10">
        <v>750000</v>
      </c>
      <c r="L39" s="9" t="s">
        <v>30</v>
      </c>
      <c r="M39" s="9"/>
      <c r="N39" s="9" t="s">
        <v>13</v>
      </c>
      <c r="O39" s="9" t="s">
        <v>31</v>
      </c>
      <c r="P39" s="9" t="s">
        <v>356</v>
      </c>
      <c r="Q39" s="9" t="s">
        <v>7</v>
      </c>
      <c r="R39" s="9" t="s">
        <v>33</v>
      </c>
      <c r="S39" s="9" t="s">
        <v>34</v>
      </c>
      <c r="T39" s="9" t="s">
        <v>35</v>
      </c>
      <c r="U39" s="9"/>
      <c r="V39" s="9"/>
      <c r="W39" s="9">
        <v>36</v>
      </c>
      <c r="X39" s="27">
        <v>250000</v>
      </c>
      <c r="Y39" s="27">
        <v>250000</v>
      </c>
      <c r="Z39" s="27">
        <v>250000</v>
      </c>
      <c r="AA39" s="27">
        <v>750000</v>
      </c>
      <c r="AB39" s="9"/>
      <c r="AC39" s="9"/>
      <c r="AD39" s="9" t="s">
        <v>11</v>
      </c>
      <c r="AE39" s="9"/>
      <c r="AF39" s="9"/>
    </row>
    <row r="40" spans="1:32" ht="54.75" customHeight="1">
      <c r="A40" s="2" t="s">
        <v>453</v>
      </c>
      <c r="B40" s="5" t="s">
        <v>454</v>
      </c>
      <c r="C40" s="5" t="s">
        <v>455</v>
      </c>
      <c r="D40" s="8" t="str">
        <f t="shared" si="0"/>
        <v>80017210727201806801</v>
      </c>
      <c r="E40" s="9" t="s">
        <v>1</v>
      </c>
      <c r="F40" s="9">
        <v>2018</v>
      </c>
      <c r="G40" s="9">
        <v>2018</v>
      </c>
      <c r="H40" s="9" t="s">
        <v>266</v>
      </c>
      <c r="I40" s="9"/>
      <c r="J40" s="9" t="s">
        <v>11</v>
      </c>
      <c r="K40" s="10">
        <v>3000000</v>
      </c>
      <c r="L40" s="9" t="s">
        <v>30</v>
      </c>
      <c r="M40" s="9"/>
      <c r="N40" s="9" t="s">
        <v>13</v>
      </c>
      <c r="O40" s="9" t="s">
        <v>259</v>
      </c>
      <c r="P40" s="9" t="s">
        <v>357</v>
      </c>
      <c r="Q40" s="9" t="s">
        <v>7</v>
      </c>
      <c r="R40" s="9" t="s">
        <v>358</v>
      </c>
      <c r="S40" s="9" t="s">
        <v>359</v>
      </c>
      <c r="T40" s="9" t="s">
        <v>360</v>
      </c>
      <c r="U40" s="9"/>
      <c r="V40" s="9"/>
      <c r="W40" s="9">
        <v>36</v>
      </c>
      <c r="X40" s="27">
        <v>1000000</v>
      </c>
      <c r="Y40" s="27">
        <v>1000000</v>
      </c>
      <c r="Z40" s="27">
        <v>1000000</v>
      </c>
      <c r="AA40" s="27">
        <v>3000000</v>
      </c>
      <c r="AB40" s="9"/>
      <c r="AC40" s="9"/>
      <c r="AD40" s="9" t="s">
        <v>11</v>
      </c>
      <c r="AE40" s="9"/>
      <c r="AF40" s="9"/>
    </row>
    <row r="41" spans="1:32" ht="54.75" customHeight="1">
      <c r="A41" s="2" t="s">
        <v>453</v>
      </c>
      <c r="B41" s="5" t="s">
        <v>454</v>
      </c>
      <c r="C41" s="5" t="s">
        <v>455</v>
      </c>
      <c r="D41" s="8" t="str">
        <f t="shared" si="0"/>
        <v>80017210727201806901</v>
      </c>
      <c r="E41" s="9" t="s">
        <v>1</v>
      </c>
      <c r="F41" s="9">
        <v>2018</v>
      </c>
      <c r="G41" s="9">
        <v>2018</v>
      </c>
      <c r="H41" s="9" t="s">
        <v>267</v>
      </c>
      <c r="I41" s="9"/>
      <c r="J41" s="9" t="s">
        <v>11</v>
      </c>
      <c r="K41" s="10">
        <v>900000</v>
      </c>
      <c r="L41" s="9" t="s">
        <v>30</v>
      </c>
      <c r="M41" s="9"/>
      <c r="N41" s="9" t="s">
        <v>13</v>
      </c>
      <c r="O41" s="9" t="s">
        <v>223</v>
      </c>
      <c r="P41" s="9" t="s">
        <v>361</v>
      </c>
      <c r="Q41" s="9" t="s">
        <v>7</v>
      </c>
      <c r="R41" s="9" t="s">
        <v>358</v>
      </c>
      <c r="S41" s="9" t="s">
        <v>359</v>
      </c>
      <c r="T41" s="9" t="s">
        <v>360</v>
      </c>
      <c r="U41" s="9"/>
      <c r="V41" s="9"/>
      <c r="W41" s="9">
        <v>36</v>
      </c>
      <c r="X41" s="27">
        <v>300000</v>
      </c>
      <c r="Y41" s="27">
        <v>300000</v>
      </c>
      <c r="Z41" s="27">
        <v>300000</v>
      </c>
      <c r="AA41" s="27">
        <v>900000</v>
      </c>
      <c r="AB41" s="9"/>
      <c r="AC41" s="9"/>
      <c r="AD41" s="9" t="s">
        <v>11</v>
      </c>
      <c r="AE41" s="9" t="s">
        <v>221</v>
      </c>
      <c r="AF41" s="9"/>
    </row>
    <row r="42" spans="1:32" ht="54.75" customHeight="1">
      <c r="A42" s="2" t="s">
        <v>453</v>
      </c>
      <c r="B42" s="5" t="s">
        <v>454</v>
      </c>
      <c r="C42" s="5" t="s">
        <v>455</v>
      </c>
      <c r="D42" s="8" t="str">
        <f t="shared" si="0"/>
        <v>80017210727201807001</v>
      </c>
      <c r="E42" s="9" t="s">
        <v>1</v>
      </c>
      <c r="F42" s="9">
        <v>2018</v>
      </c>
      <c r="G42" s="9">
        <v>2018</v>
      </c>
      <c r="H42" s="9" t="s">
        <v>268</v>
      </c>
      <c r="I42" s="9"/>
      <c r="J42" s="9" t="s">
        <v>11</v>
      </c>
      <c r="K42" s="10">
        <v>150000</v>
      </c>
      <c r="L42" s="9" t="s">
        <v>30</v>
      </c>
      <c r="M42" s="9"/>
      <c r="N42" s="9" t="s">
        <v>4</v>
      </c>
      <c r="O42" s="9" t="s">
        <v>362</v>
      </c>
      <c r="P42" s="9" t="s">
        <v>363</v>
      </c>
      <c r="Q42" s="9" t="s">
        <v>7</v>
      </c>
      <c r="R42" s="9" t="s">
        <v>358</v>
      </c>
      <c r="S42" s="9" t="s">
        <v>359</v>
      </c>
      <c r="T42" s="9" t="s">
        <v>360</v>
      </c>
      <c r="U42" s="9"/>
      <c r="V42" s="9"/>
      <c r="W42" s="9">
        <v>24</v>
      </c>
      <c r="X42" s="27">
        <v>75000</v>
      </c>
      <c r="Y42" s="27">
        <v>75000</v>
      </c>
      <c r="Z42" s="27">
        <v>0</v>
      </c>
      <c r="AA42" s="27">
        <v>150000</v>
      </c>
      <c r="AB42" s="9"/>
      <c r="AC42" s="9"/>
      <c r="AD42" s="9" t="s">
        <v>11</v>
      </c>
      <c r="AE42" s="9"/>
      <c r="AF42" s="9"/>
    </row>
    <row r="43" spans="1:32" ht="54.75" customHeight="1">
      <c r="A43" s="2" t="s">
        <v>453</v>
      </c>
      <c r="B43" s="5" t="s">
        <v>454</v>
      </c>
      <c r="C43" s="5" t="s">
        <v>455</v>
      </c>
      <c r="D43" s="8" t="str">
        <f t="shared" si="0"/>
        <v>80017210727201807101</v>
      </c>
      <c r="E43" s="9" t="s">
        <v>1</v>
      </c>
      <c r="F43" s="9">
        <v>2018</v>
      </c>
      <c r="G43" s="9">
        <v>2018</v>
      </c>
      <c r="H43" s="9" t="s">
        <v>269</v>
      </c>
      <c r="I43" s="9"/>
      <c r="J43" s="9" t="s">
        <v>11</v>
      </c>
      <c r="K43" s="10">
        <v>160000</v>
      </c>
      <c r="L43" s="9" t="s">
        <v>30</v>
      </c>
      <c r="M43" s="9"/>
      <c r="N43" s="9" t="s">
        <v>13</v>
      </c>
      <c r="O43" s="9" t="s">
        <v>364</v>
      </c>
      <c r="P43" s="9" t="s">
        <v>365</v>
      </c>
      <c r="Q43" s="9" t="s">
        <v>57</v>
      </c>
      <c r="R43" s="9" t="s">
        <v>358</v>
      </c>
      <c r="S43" s="9" t="s">
        <v>359</v>
      </c>
      <c r="T43" s="9" t="s">
        <v>360</v>
      </c>
      <c r="U43" s="9"/>
      <c r="V43" s="9"/>
      <c r="W43" s="9">
        <v>24</v>
      </c>
      <c r="X43" s="27">
        <v>80000</v>
      </c>
      <c r="Y43" s="27">
        <v>80000</v>
      </c>
      <c r="Z43" s="27">
        <v>0</v>
      </c>
      <c r="AA43" s="27">
        <v>160000</v>
      </c>
      <c r="AB43" s="9"/>
      <c r="AC43" s="9"/>
      <c r="AD43" s="9" t="s">
        <v>11</v>
      </c>
      <c r="AE43" s="9"/>
      <c r="AF43" s="9"/>
    </row>
    <row r="44" spans="1:32" ht="54.75" customHeight="1">
      <c r="A44" s="2" t="s">
        <v>453</v>
      </c>
      <c r="B44" s="5" t="s">
        <v>454</v>
      </c>
      <c r="C44" s="5" t="s">
        <v>455</v>
      </c>
      <c r="D44" s="8" t="str">
        <f t="shared" si="0"/>
        <v>80017210727201907201</v>
      </c>
      <c r="E44" s="9" t="s">
        <v>1</v>
      </c>
      <c r="F44" s="9">
        <v>2019</v>
      </c>
      <c r="G44" s="9">
        <v>2019</v>
      </c>
      <c r="H44" s="9" t="s">
        <v>270</v>
      </c>
      <c r="I44" s="9"/>
      <c r="J44" s="9" t="s">
        <v>11</v>
      </c>
      <c r="K44" s="10">
        <v>160000</v>
      </c>
      <c r="L44" s="9" t="s">
        <v>30</v>
      </c>
      <c r="M44" s="9"/>
      <c r="N44" s="9" t="s">
        <v>13</v>
      </c>
      <c r="O44" s="9" t="s">
        <v>364</v>
      </c>
      <c r="P44" s="9" t="s">
        <v>366</v>
      </c>
      <c r="Q44" s="9" t="s">
        <v>57</v>
      </c>
      <c r="R44" s="9" t="s">
        <v>358</v>
      </c>
      <c r="S44" s="9" t="s">
        <v>359</v>
      </c>
      <c r="T44" s="9" t="s">
        <v>360</v>
      </c>
      <c r="U44" s="9"/>
      <c r="V44" s="9"/>
      <c r="W44" s="9">
        <v>24</v>
      </c>
      <c r="X44" s="27">
        <v>80000</v>
      </c>
      <c r="Y44" s="27">
        <v>80000</v>
      </c>
      <c r="Z44" s="27">
        <v>0</v>
      </c>
      <c r="AA44" s="27">
        <v>160000</v>
      </c>
      <c r="AB44" s="9"/>
      <c r="AC44" s="9"/>
      <c r="AD44" s="9" t="s">
        <v>11</v>
      </c>
      <c r="AE44" s="9"/>
      <c r="AF44" s="9"/>
    </row>
    <row r="45" spans="1:32" ht="54.75" customHeight="1">
      <c r="A45" s="2" t="s">
        <v>453</v>
      </c>
      <c r="B45" s="5" t="s">
        <v>454</v>
      </c>
      <c r="C45" s="5" t="s">
        <v>455</v>
      </c>
      <c r="D45" s="8" t="str">
        <f t="shared" si="0"/>
        <v>80017210727201907301</v>
      </c>
      <c r="E45" s="9" t="s">
        <v>1</v>
      </c>
      <c r="F45" s="9">
        <v>2019</v>
      </c>
      <c r="G45" s="9">
        <v>2019</v>
      </c>
      <c r="H45" s="9" t="s">
        <v>271</v>
      </c>
      <c r="I45" s="9"/>
      <c r="J45" s="9" t="s">
        <v>11</v>
      </c>
      <c r="K45" s="10">
        <v>200000</v>
      </c>
      <c r="L45" s="9" t="s">
        <v>30</v>
      </c>
      <c r="M45" s="9"/>
      <c r="N45" s="9" t="s">
        <v>13</v>
      </c>
      <c r="O45" s="9" t="s">
        <v>367</v>
      </c>
      <c r="P45" s="9" t="s">
        <v>368</v>
      </c>
      <c r="Q45" s="9" t="s">
        <v>57</v>
      </c>
      <c r="R45" s="9" t="s">
        <v>358</v>
      </c>
      <c r="S45" s="9" t="s">
        <v>359</v>
      </c>
      <c r="T45" s="9" t="s">
        <v>360</v>
      </c>
      <c r="U45" s="9"/>
      <c r="V45" s="9"/>
      <c r="W45" s="9">
        <v>18</v>
      </c>
      <c r="X45" s="27">
        <v>130000</v>
      </c>
      <c r="Y45" s="27">
        <v>70000</v>
      </c>
      <c r="Z45" s="27">
        <v>0</v>
      </c>
      <c r="AA45" s="27">
        <v>200000</v>
      </c>
      <c r="AB45" s="9"/>
      <c r="AC45" s="9"/>
      <c r="AD45" s="9" t="s">
        <v>11</v>
      </c>
      <c r="AE45" s="9"/>
      <c r="AF45" s="9"/>
    </row>
    <row r="46" spans="1:32" ht="54.75" customHeight="1" thickBot="1">
      <c r="A46" s="2" t="s">
        <v>453</v>
      </c>
      <c r="B46" s="5" t="s">
        <v>454</v>
      </c>
      <c r="C46" s="5" t="s">
        <v>455</v>
      </c>
      <c r="D46" s="8" t="str">
        <f t="shared" si="0"/>
        <v>80017210727201907401</v>
      </c>
      <c r="E46" s="9" t="s">
        <v>1</v>
      </c>
      <c r="F46" s="9">
        <v>2019</v>
      </c>
      <c r="G46" s="9">
        <v>2019</v>
      </c>
      <c r="H46" s="9" t="s">
        <v>272</v>
      </c>
      <c r="I46" s="9"/>
      <c r="J46" s="9" t="s">
        <v>11</v>
      </c>
      <c r="K46" s="10">
        <v>200000</v>
      </c>
      <c r="L46" s="9" t="s">
        <v>30</v>
      </c>
      <c r="M46" s="9"/>
      <c r="N46" s="9" t="s">
        <v>4</v>
      </c>
      <c r="O46" s="9" t="s">
        <v>258</v>
      </c>
      <c r="P46" s="9" t="s">
        <v>369</v>
      </c>
      <c r="Q46" s="9" t="s">
        <v>57</v>
      </c>
      <c r="R46" s="9" t="s">
        <v>358</v>
      </c>
      <c r="S46" s="9" t="s">
        <v>359</v>
      </c>
      <c r="T46" s="9" t="s">
        <v>360</v>
      </c>
      <c r="U46" s="9"/>
      <c r="V46" s="9"/>
      <c r="W46" s="9">
        <v>12</v>
      </c>
      <c r="X46" s="27">
        <v>100000</v>
      </c>
      <c r="Y46" s="27">
        <v>100000</v>
      </c>
      <c r="Z46" s="27">
        <v>0</v>
      </c>
      <c r="AA46" s="27">
        <v>200000</v>
      </c>
      <c r="AB46" s="9"/>
      <c r="AC46" s="9"/>
      <c r="AD46" s="9" t="s">
        <v>11</v>
      </c>
      <c r="AE46" s="9"/>
      <c r="AF46" s="9"/>
    </row>
    <row r="47" spans="1:32" ht="54.75" customHeight="1" thickBot="1">
      <c r="A47" s="2" t="s">
        <v>460</v>
      </c>
      <c r="B47" s="5" t="s">
        <v>461</v>
      </c>
      <c r="C47" s="5" t="s">
        <v>462</v>
      </c>
      <c r="D47" s="8" t="str">
        <f t="shared" si="0"/>
        <v>80017210727201807501</v>
      </c>
      <c r="E47" s="9" t="s">
        <v>1</v>
      </c>
      <c r="F47" s="9">
        <v>2018</v>
      </c>
      <c r="G47" s="9">
        <v>2018</v>
      </c>
      <c r="H47" s="9" t="s">
        <v>273</v>
      </c>
      <c r="I47" s="9"/>
      <c r="J47" s="9" t="s">
        <v>370</v>
      </c>
      <c r="K47" s="10">
        <v>220000</v>
      </c>
      <c r="L47" s="9" t="s">
        <v>371</v>
      </c>
      <c r="M47" s="9"/>
      <c r="N47" s="9" t="s">
        <v>372</v>
      </c>
      <c r="O47" s="9" t="s">
        <v>373</v>
      </c>
      <c r="P47" s="9" t="s">
        <v>374</v>
      </c>
      <c r="Q47" s="9" t="s">
        <v>416</v>
      </c>
      <c r="R47" s="9" t="s">
        <v>375</v>
      </c>
      <c r="S47" s="9" t="s">
        <v>376</v>
      </c>
      <c r="T47" s="9" t="s">
        <v>377</v>
      </c>
      <c r="U47" s="9">
        <v>1</v>
      </c>
      <c r="V47" s="9" t="s">
        <v>378</v>
      </c>
      <c r="W47" s="9">
        <v>2</v>
      </c>
      <c r="X47" s="27">
        <v>110000</v>
      </c>
      <c r="Y47" s="27">
        <v>110000</v>
      </c>
      <c r="Z47" s="27">
        <v>0</v>
      </c>
      <c r="AA47" s="27">
        <v>220000</v>
      </c>
      <c r="AB47" s="9"/>
      <c r="AC47" s="9"/>
      <c r="AD47" s="9" t="s">
        <v>217</v>
      </c>
      <c r="AE47" s="9" t="s">
        <v>16</v>
      </c>
      <c r="AF47" s="32" t="s">
        <v>522</v>
      </c>
    </row>
    <row r="48" spans="1:32" ht="54.75" customHeight="1" thickBot="1">
      <c r="A48" s="2" t="s">
        <v>460</v>
      </c>
      <c r="B48" s="5" t="s">
        <v>461</v>
      </c>
      <c r="C48" s="5" t="s">
        <v>462</v>
      </c>
      <c r="D48" s="8" t="str">
        <f t="shared" si="0"/>
        <v>80017210727201807601</v>
      </c>
      <c r="E48" s="9" t="s">
        <v>1</v>
      </c>
      <c r="F48" s="9">
        <v>2018</v>
      </c>
      <c r="G48" s="9">
        <v>2018</v>
      </c>
      <c r="H48" s="9" t="s">
        <v>274</v>
      </c>
      <c r="I48" s="9"/>
      <c r="J48" s="9" t="s">
        <v>370</v>
      </c>
      <c r="K48" s="10">
        <v>80000</v>
      </c>
      <c r="L48" s="9" t="s">
        <v>371</v>
      </c>
      <c r="M48" s="9"/>
      <c r="N48" s="9" t="s">
        <v>372</v>
      </c>
      <c r="O48" s="9" t="s">
        <v>373</v>
      </c>
      <c r="P48" s="9" t="s">
        <v>379</v>
      </c>
      <c r="Q48" s="9" t="s">
        <v>416</v>
      </c>
      <c r="R48" s="9" t="s">
        <v>375</v>
      </c>
      <c r="S48" s="9" t="s">
        <v>376</v>
      </c>
      <c r="T48" s="9" t="s">
        <v>377</v>
      </c>
      <c r="U48" s="9">
        <v>1</v>
      </c>
      <c r="V48" s="9" t="s">
        <v>378</v>
      </c>
      <c r="W48" s="9">
        <v>2</v>
      </c>
      <c r="X48" s="27">
        <v>40000</v>
      </c>
      <c r="Y48" s="27">
        <v>40000</v>
      </c>
      <c r="Z48" s="27">
        <v>0</v>
      </c>
      <c r="AA48" s="27">
        <v>80000</v>
      </c>
      <c r="AB48" s="9"/>
      <c r="AC48" s="9"/>
      <c r="AD48" s="9" t="s">
        <v>217</v>
      </c>
      <c r="AE48" s="9" t="s">
        <v>380</v>
      </c>
      <c r="AF48" s="32" t="s">
        <v>522</v>
      </c>
    </row>
    <row r="49" spans="1:32" ht="54.75" customHeight="1" thickBot="1">
      <c r="A49" s="2" t="s">
        <v>474</v>
      </c>
      <c r="B49" s="5" t="s">
        <v>475</v>
      </c>
      <c r="C49" s="5" t="s">
        <v>470</v>
      </c>
      <c r="D49" s="8" t="str">
        <f t="shared" si="0"/>
        <v>80017210727201808101</v>
      </c>
      <c r="E49" s="9" t="s">
        <v>1</v>
      </c>
      <c r="F49" s="9">
        <v>2018</v>
      </c>
      <c r="G49" s="9">
        <v>2018</v>
      </c>
      <c r="H49" s="9" t="s">
        <v>277</v>
      </c>
      <c r="I49" s="9"/>
      <c r="J49" s="9" t="s">
        <v>370</v>
      </c>
      <c r="K49" s="10">
        <v>209000</v>
      </c>
      <c r="L49" s="9" t="s">
        <v>371</v>
      </c>
      <c r="M49" s="9"/>
      <c r="N49" s="9" t="s">
        <v>372</v>
      </c>
      <c r="O49" s="9" t="s">
        <v>381</v>
      </c>
      <c r="P49" s="9" t="s">
        <v>382</v>
      </c>
      <c r="Q49" s="9" t="s">
        <v>416</v>
      </c>
      <c r="R49" s="9" t="s">
        <v>383</v>
      </c>
      <c r="S49" s="9" t="s">
        <v>384</v>
      </c>
      <c r="T49" s="9" t="s">
        <v>385</v>
      </c>
      <c r="U49" s="9">
        <v>1</v>
      </c>
      <c r="V49" s="9" t="s">
        <v>378</v>
      </c>
      <c r="W49" s="9">
        <v>6</v>
      </c>
      <c r="X49" s="27">
        <v>209000</v>
      </c>
      <c r="Y49" s="27">
        <v>0</v>
      </c>
      <c r="Z49" s="27">
        <v>0</v>
      </c>
      <c r="AA49" s="27">
        <v>209000</v>
      </c>
      <c r="AB49" s="9"/>
      <c r="AC49" s="9"/>
      <c r="AD49" s="9" t="s">
        <v>217</v>
      </c>
      <c r="AE49" s="9" t="s">
        <v>380</v>
      </c>
      <c r="AF49" s="32" t="s">
        <v>522</v>
      </c>
    </row>
    <row r="50" spans="1:32" ht="54.75" customHeight="1" thickBot="1">
      <c r="A50" s="2" t="s">
        <v>474</v>
      </c>
      <c r="B50" s="5" t="s">
        <v>475</v>
      </c>
      <c r="C50" s="5" t="s">
        <v>470</v>
      </c>
      <c r="D50" s="8" t="str">
        <f t="shared" si="0"/>
        <v>80017210727201808201</v>
      </c>
      <c r="E50" s="9" t="s">
        <v>1</v>
      </c>
      <c r="F50" s="9">
        <v>2018</v>
      </c>
      <c r="G50" s="9">
        <v>2018</v>
      </c>
      <c r="H50" s="9" t="s">
        <v>278</v>
      </c>
      <c r="I50" s="9"/>
      <c r="J50" s="9" t="s">
        <v>370</v>
      </c>
      <c r="K50" s="10">
        <v>113000</v>
      </c>
      <c r="L50" s="9" t="s">
        <v>371</v>
      </c>
      <c r="M50" s="9"/>
      <c r="N50" s="9" t="s">
        <v>372</v>
      </c>
      <c r="O50" s="9" t="s">
        <v>386</v>
      </c>
      <c r="P50" s="9" t="s">
        <v>387</v>
      </c>
      <c r="Q50" s="9" t="s">
        <v>416</v>
      </c>
      <c r="R50" s="9" t="s">
        <v>383</v>
      </c>
      <c r="S50" s="9" t="s">
        <v>384</v>
      </c>
      <c r="T50" s="9" t="s">
        <v>385</v>
      </c>
      <c r="U50" s="9">
        <v>1</v>
      </c>
      <c r="V50" s="9" t="s">
        <v>378</v>
      </c>
      <c r="W50" s="9">
        <v>6</v>
      </c>
      <c r="X50" s="27">
        <v>113000</v>
      </c>
      <c r="Y50" s="27">
        <v>0</v>
      </c>
      <c r="Z50" s="27">
        <v>0</v>
      </c>
      <c r="AA50" s="27">
        <v>113000</v>
      </c>
      <c r="AB50" s="9"/>
      <c r="AC50" s="9"/>
      <c r="AD50" s="9" t="s">
        <v>217</v>
      </c>
      <c r="AE50" s="9" t="s">
        <v>380</v>
      </c>
      <c r="AF50" s="32" t="s">
        <v>522</v>
      </c>
    </row>
    <row r="51" spans="1:32" ht="54.75" customHeight="1">
      <c r="A51" s="2" t="s">
        <v>474</v>
      </c>
      <c r="B51" s="5" t="s">
        <v>475</v>
      </c>
      <c r="C51" s="5" t="s">
        <v>470</v>
      </c>
      <c r="D51" s="8" t="str">
        <f t="shared" si="0"/>
        <v>80017210727201808301</v>
      </c>
      <c r="E51" s="9" t="s">
        <v>1</v>
      </c>
      <c r="F51" s="9">
        <v>2018</v>
      </c>
      <c r="G51" s="9">
        <v>2018</v>
      </c>
      <c r="H51" s="9" t="s">
        <v>279</v>
      </c>
      <c r="I51" s="9"/>
      <c r="J51" s="9" t="s">
        <v>370</v>
      </c>
      <c r="K51" s="10">
        <v>150000</v>
      </c>
      <c r="L51" s="9" t="s">
        <v>371</v>
      </c>
      <c r="M51" s="9"/>
      <c r="N51" s="9" t="s">
        <v>13</v>
      </c>
      <c r="O51" s="9" t="s">
        <v>222</v>
      </c>
      <c r="P51" s="9" t="s">
        <v>388</v>
      </c>
      <c r="Q51" s="9" t="s">
        <v>416</v>
      </c>
      <c r="R51" s="9" t="s">
        <v>383</v>
      </c>
      <c r="S51" s="9" t="s">
        <v>384</v>
      </c>
      <c r="T51" s="9" t="s">
        <v>385</v>
      </c>
      <c r="U51" s="9">
        <v>1</v>
      </c>
      <c r="V51" s="9" t="s">
        <v>378</v>
      </c>
      <c r="W51" s="9">
        <v>12</v>
      </c>
      <c r="X51" s="27">
        <v>150000</v>
      </c>
      <c r="Y51" s="27">
        <v>0</v>
      </c>
      <c r="Z51" s="27">
        <v>0</v>
      </c>
      <c r="AA51" s="27">
        <v>150000</v>
      </c>
      <c r="AB51" s="9"/>
      <c r="AC51" s="9"/>
      <c r="AD51" s="9" t="s">
        <v>217</v>
      </c>
      <c r="AE51" s="9" t="s">
        <v>380</v>
      </c>
      <c r="AF51" s="32" t="s">
        <v>522</v>
      </c>
    </row>
    <row r="52" spans="1:32" ht="54.75" customHeight="1">
      <c r="A52" s="2" t="s">
        <v>474</v>
      </c>
      <c r="B52" s="5" t="s">
        <v>475</v>
      </c>
      <c r="C52" s="5" t="s">
        <v>470</v>
      </c>
      <c r="D52" s="8" t="str">
        <f t="shared" si="0"/>
        <v>80017210727201808401</v>
      </c>
      <c r="E52" s="9" t="s">
        <v>1</v>
      </c>
      <c r="F52" s="9">
        <v>2018</v>
      </c>
      <c r="G52" s="9">
        <v>2018</v>
      </c>
      <c r="H52" s="9" t="s">
        <v>280</v>
      </c>
      <c r="I52" s="9"/>
      <c r="J52" s="9" t="s">
        <v>370</v>
      </c>
      <c r="K52" s="10">
        <v>300000</v>
      </c>
      <c r="L52" s="9" t="s">
        <v>371</v>
      </c>
      <c r="M52" s="9"/>
      <c r="N52" s="9" t="s">
        <v>13</v>
      </c>
      <c r="O52" s="9" t="s">
        <v>222</v>
      </c>
      <c r="P52" s="9" t="s">
        <v>389</v>
      </c>
      <c r="Q52" s="9" t="s">
        <v>416</v>
      </c>
      <c r="R52" s="9" t="s">
        <v>383</v>
      </c>
      <c r="S52" s="9" t="s">
        <v>384</v>
      </c>
      <c r="T52" s="9" t="s">
        <v>385</v>
      </c>
      <c r="U52" s="9">
        <v>1</v>
      </c>
      <c r="V52" s="9" t="s">
        <v>378</v>
      </c>
      <c r="W52" s="9">
        <v>12</v>
      </c>
      <c r="X52" s="27">
        <v>300000</v>
      </c>
      <c r="Y52" s="27">
        <v>0</v>
      </c>
      <c r="Z52" s="27">
        <v>0</v>
      </c>
      <c r="AA52" s="27">
        <v>300000</v>
      </c>
      <c r="AB52" s="9"/>
      <c r="AC52" s="9"/>
      <c r="AD52" s="9" t="s">
        <v>217</v>
      </c>
      <c r="AE52" s="9" t="s">
        <v>415</v>
      </c>
      <c r="AF52" s="9" t="s">
        <v>390</v>
      </c>
    </row>
    <row r="53" spans="1:32" ht="54.75" customHeight="1">
      <c r="A53" s="2" t="s">
        <v>453</v>
      </c>
      <c r="B53" s="5" t="s">
        <v>454</v>
      </c>
      <c r="C53" s="5" t="s">
        <v>455</v>
      </c>
      <c r="D53" s="8" t="str">
        <f t="shared" si="0"/>
        <v>80017210727201808501</v>
      </c>
      <c r="E53" s="9" t="s">
        <v>1</v>
      </c>
      <c r="F53" s="9">
        <v>2018</v>
      </c>
      <c r="G53" s="9">
        <v>2018</v>
      </c>
      <c r="H53" s="9" t="s">
        <v>281</v>
      </c>
      <c r="I53" s="9"/>
      <c r="J53" s="9"/>
      <c r="K53" s="10">
        <v>200000</v>
      </c>
      <c r="L53" s="9" t="s">
        <v>391</v>
      </c>
      <c r="M53" s="9"/>
      <c r="N53" s="9" t="s">
        <v>4</v>
      </c>
      <c r="O53" s="9" t="s">
        <v>392</v>
      </c>
      <c r="P53" s="9" t="s">
        <v>393</v>
      </c>
      <c r="Q53" s="9" t="s">
        <v>57</v>
      </c>
      <c r="R53" s="9" t="s">
        <v>394</v>
      </c>
      <c r="S53" s="9" t="s">
        <v>395</v>
      </c>
      <c r="T53" s="9" t="s">
        <v>396</v>
      </c>
      <c r="U53" s="9">
        <v>60</v>
      </c>
      <c r="V53" s="9"/>
      <c r="W53" s="9">
        <v>60</v>
      </c>
      <c r="X53" s="27">
        <v>40000</v>
      </c>
      <c r="Y53" s="27">
        <v>40000</v>
      </c>
      <c r="Z53" s="27">
        <v>120000</v>
      </c>
      <c r="AA53" s="27">
        <v>200000</v>
      </c>
      <c r="AB53" s="9"/>
      <c r="AC53" s="9"/>
      <c r="AD53" s="9" t="s">
        <v>11</v>
      </c>
      <c r="AE53" s="9" t="s">
        <v>397</v>
      </c>
      <c r="AF53" s="9"/>
    </row>
    <row r="54" spans="1:32" ht="54.75" customHeight="1">
      <c r="A54" s="2" t="s">
        <v>473</v>
      </c>
      <c r="B54" s="5" t="s">
        <v>470</v>
      </c>
      <c r="C54" s="5" t="s">
        <v>470</v>
      </c>
      <c r="D54" s="8" t="str">
        <f t="shared" si="0"/>
        <v>80017210727201808601</v>
      </c>
      <c r="E54" s="9" t="s">
        <v>1</v>
      </c>
      <c r="F54" s="9">
        <v>2018</v>
      </c>
      <c r="G54" s="9">
        <v>2018</v>
      </c>
      <c r="H54" s="9" t="s">
        <v>282</v>
      </c>
      <c r="I54" s="9"/>
      <c r="J54" s="9" t="s">
        <v>370</v>
      </c>
      <c r="K54" s="10">
        <v>568125</v>
      </c>
      <c r="L54" s="9" t="s">
        <v>30</v>
      </c>
      <c r="M54" s="9"/>
      <c r="N54" s="9" t="s">
        <v>13</v>
      </c>
      <c r="O54" s="9" t="s">
        <v>398</v>
      </c>
      <c r="P54" s="9" t="s">
        <v>399</v>
      </c>
      <c r="Q54" s="9" t="s">
        <v>7</v>
      </c>
      <c r="R54" s="9" t="s">
        <v>400</v>
      </c>
      <c r="S54" s="9" t="s">
        <v>401</v>
      </c>
      <c r="T54" s="9" t="s">
        <v>402</v>
      </c>
      <c r="U54" s="9">
        <v>1250</v>
      </c>
      <c r="V54" s="9" t="s">
        <v>403</v>
      </c>
      <c r="W54" s="9">
        <v>2</v>
      </c>
      <c r="X54" s="27">
        <v>189375</v>
      </c>
      <c r="Y54" s="27">
        <v>189375</v>
      </c>
      <c r="Z54" s="27">
        <v>189375</v>
      </c>
      <c r="AA54" s="27">
        <v>568125</v>
      </c>
      <c r="AB54" s="9">
        <v>0</v>
      </c>
      <c r="AC54" s="9"/>
      <c r="AD54" s="9" t="s">
        <v>11</v>
      </c>
      <c r="AE54" s="9" t="s">
        <v>397</v>
      </c>
      <c r="AF54" s="9"/>
    </row>
    <row r="55" spans="1:32" ht="54.75" customHeight="1">
      <c r="A55" s="2" t="s">
        <v>473</v>
      </c>
      <c r="B55" s="5" t="s">
        <v>470</v>
      </c>
      <c r="C55" s="5" t="s">
        <v>470</v>
      </c>
      <c r="D55" s="8" t="str">
        <f t="shared" si="0"/>
        <v>80017210727201808701</v>
      </c>
      <c r="E55" s="9" t="s">
        <v>1</v>
      </c>
      <c r="F55" s="9">
        <v>2018</v>
      </c>
      <c r="G55" s="9">
        <v>2018</v>
      </c>
      <c r="H55" s="9" t="s">
        <v>283</v>
      </c>
      <c r="I55" s="9"/>
      <c r="J55" s="9" t="s">
        <v>370</v>
      </c>
      <c r="K55" s="10">
        <v>540000</v>
      </c>
      <c r="L55" s="9" t="s">
        <v>30</v>
      </c>
      <c r="M55" s="9"/>
      <c r="N55" s="9" t="s">
        <v>13</v>
      </c>
      <c r="O55" s="9" t="s">
        <v>18</v>
      </c>
      <c r="P55" s="9" t="s">
        <v>404</v>
      </c>
      <c r="Q55" s="9" t="s">
        <v>7</v>
      </c>
      <c r="R55" s="9" t="s">
        <v>400</v>
      </c>
      <c r="S55" s="9" t="s">
        <v>401</v>
      </c>
      <c r="T55" s="9" t="s">
        <v>402</v>
      </c>
      <c r="U55" s="9"/>
      <c r="V55" s="9"/>
      <c r="W55" s="9">
        <v>36</v>
      </c>
      <c r="X55" s="27">
        <v>180000</v>
      </c>
      <c r="Y55" s="27">
        <v>180000</v>
      </c>
      <c r="Z55" s="27">
        <v>180000</v>
      </c>
      <c r="AA55" s="27">
        <v>540000</v>
      </c>
      <c r="AB55" s="9">
        <v>0</v>
      </c>
      <c r="AC55" s="9"/>
      <c r="AD55" s="9" t="s">
        <v>11</v>
      </c>
      <c r="AE55" s="9" t="s">
        <v>397</v>
      </c>
      <c r="AF55" s="9"/>
    </row>
    <row r="56" spans="1:32" ht="54.75" customHeight="1">
      <c r="A56" s="2" t="s">
        <v>473</v>
      </c>
      <c r="B56" s="5" t="s">
        <v>470</v>
      </c>
      <c r="C56" s="5" t="s">
        <v>470</v>
      </c>
      <c r="D56" s="8" t="str">
        <f t="shared" si="0"/>
        <v>80017210727201808801</v>
      </c>
      <c r="E56" s="9" t="s">
        <v>1</v>
      </c>
      <c r="F56" s="9">
        <v>2018</v>
      </c>
      <c r="G56" s="9">
        <v>2018</v>
      </c>
      <c r="H56" s="9" t="s">
        <v>284</v>
      </c>
      <c r="I56" s="9"/>
      <c r="J56" s="9" t="s">
        <v>370</v>
      </c>
      <c r="K56" s="10">
        <v>300000</v>
      </c>
      <c r="L56" s="9" t="s">
        <v>30</v>
      </c>
      <c r="M56" s="9"/>
      <c r="N56" s="9" t="s">
        <v>13</v>
      </c>
      <c r="O56" s="9" t="s">
        <v>321</v>
      </c>
      <c r="P56" s="9" t="s">
        <v>405</v>
      </c>
      <c r="Q56" s="9" t="s">
        <v>7</v>
      </c>
      <c r="R56" s="9" t="s">
        <v>400</v>
      </c>
      <c r="S56" s="9" t="s">
        <v>401</v>
      </c>
      <c r="T56" s="9" t="s">
        <v>402</v>
      </c>
      <c r="U56" s="9"/>
      <c r="V56" s="9"/>
      <c r="W56" s="9">
        <v>24</v>
      </c>
      <c r="X56" s="27">
        <v>100000</v>
      </c>
      <c r="Y56" s="27">
        <v>100000</v>
      </c>
      <c r="Z56" s="27">
        <v>100000</v>
      </c>
      <c r="AA56" s="27">
        <v>300000</v>
      </c>
      <c r="AB56" s="9">
        <v>0</v>
      </c>
      <c r="AC56" s="9"/>
      <c r="AD56" s="9" t="s">
        <v>11</v>
      </c>
      <c r="AE56" s="9" t="s">
        <v>397</v>
      </c>
      <c r="AF56" s="9"/>
    </row>
    <row r="57" spans="1:32" ht="54.75" customHeight="1">
      <c r="A57" s="2" t="s">
        <v>476</v>
      </c>
      <c r="B57" s="5" t="s">
        <v>477</v>
      </c>
      <c r="C57" s="5" t="s">
        <v>470</v>
      </c>
      <c r="D57" s="8" t="str">
        <f t="shared" si="0"/>
        <v>80017210727201808901</v>
      </c>
      <c r="E57" s="9" t="s">
        <v>1</v>
      </c>
      <c r="F57" s="9">
        <v>2018</v>
      </c>
      <c r="G57" s="9">
        <v>2018</v>
      </c>
      <c r="H57" s="9" t="s">
        <v>285</v>
      </c>
      <c r="I57" s="9"/>
      <c r="J57" s="9" t="s">
        <v>11</v>
      </c>
      <c r="K57" s="10">
        <v>300000</v>
      </c>
      <c r="L57" s="9" t="s">
        <v>30</v>
      </c>
      <c r="M57" s="9"/>
      <c r="N57" s="9" t="s">
        <v>13</v>
      </c>
      <c r="O57" s="9" t="s">
        <v>337</v>
      </c>
      <c r="P57" s="9" t="s">
        <v>406</v>
      </c>
      <c r="Q57" s="9" t="s">
        <v>7</v>
      </c>
      <c r="R57" s="9" t="s">
        <v>407</v>
      </c>
      <c r="S57" s="9" t="s">
        <v>408</v>
      </c>
      <c r="T57" s="9" t="s">
        <v>409</v>
      </c>
      <c r="U57" s="9">
        <v>1</v>
      </c>
      <c r="V57" s="9" t="s">
        <v>410</v>
      </c>
      <c r="W57" s="9">
        <v>12</v>
      </c>
      <c r="X57" s="27">
        <v>300000</v>
      </c>
      <c r="Y57" s="27">
        <v>0</v>
      </c>
      <c r="Z57" s="27">
        <v>0</v>
      </c>
      <c r="AA57" s="27">
        <v>300000</v>
      </c>
      <c r="AB57" s="9">
        <v>0</v>
      </c>
      <c r="AC57" s="9"/>
      <c r="AD57" s="9" t="s">
        <v>11</v>
      </c>
      <c r="AE57" s="9" t="s">
        <v>397</v>
      </c>
      <c r="AF57" s="9"/>
    </row>
    <row r="58" spans="1:32" ht="54.75" customHeight="1">
      <c r="A58" s="2" t="s">
        <v>476</v>
      </c>
      <c r="B58" s="5" t="s">
        <v>477</v>
      </c>
      <c r="C58" s="5" t="s">
        <v>470</v>
      </c>
      <c r="D58" s="8" t="str">
        <f t="shared" si="0"/>
        <v>80017210727201809001</v>
      </c>
      <c r="E58" s="9" t="s">
        <v>1</v>
      </c>
      <c r="F58" s="9">
        <v>2018</v>
      </c>
      <c r="G58" s="9">
        <v>2018</v>
      </c>
      <c r="H58" s="9" t="s">
        <v>286</v>
      </c>
      <c r="I58" s="9"/>
      <c r="J58" s="9"/>
      <c r="K58" s="10">
        <v>200000</v>
      </c>
      <c r="L58" s="9" t="s">
        <v>30</v>
      </c>
      <c r="M58" s="9"/>
      <c r="N58" s="9" t="s">
        <v>13</v>
      </c>
      <c r="O58" s="9" t="s">
        <v>411</v>
      </c>
      <c r="P58" s="9" t="s">
        <v>412</v>
      </c>
      <c r="Q58" s="9" t="s">
        <v>7</v>
      </c>
      <c r="R58" s="9" t="s">
        <v>407</v>
      </c>
      <c r="S58" s="9" t="s">
        <v>408</v>
      </c>
      <c r="T58" s="9" t="s">
        <v>409</v>
      </c>
      <c r="U58" s="9">
        <v>1</v>
      </c>
      <c r="V58" s="9" t="s">
        <v>410</v>
      </c>
      <c r="W58" s="9">
        <v>12</v>
      </c>
      <c r="X58" s="27">
        <v>200000</v>
      </c>
      <c r="Y58" s="27">
        <v>0</v>
      </c>
      <c r="Z58" s="27">
        <v>0</v>
      </c>
      <c r="AA58" s="27">
        <v>200000</v>
      </c>
      <c r="AB58" s="9">
        <v>0</v>
      </c>
      <c r="AC58" s="9"/>
      <c r="AD58" s="9" t="s">
        <v>11</v>
      </c>
      <c r="AE58" s="9" t="s">
        <v>397</v>
      </c>
      <c r="AF58" s="9"/>
    </row>
    <row r="59" spans="1:32" ht="54.75" customHeight="1">
      <c r="A59" s="2" t="s">
        <v>476</v>
      </c>
      <c r="B59" s="5" t="s">
        <v>477</v>
      </c>
      <c r="C59" s="5" t="s">
        <v>470</v>
      </c>
      <c r="D59" s="8" t="str">
        <f t="shared" si="0"/>
        <v>80017210727201809101</v>
      </c>
      <c r="E59" s="9" t="s">
        <v>1</v>
      </c>
      <c r="F59" s="9">
        <v>2018</v>
      </c>
      <c r="G59" s="9">
        <v>2018</v>
      </c>
      <c r="H59" s="9" t="s">
        <v>287</v>
      </c>
      <c r="I59" s="9"/>
      <c r="J59" s="9" t="s">
        <v>11</v>
      </c>
      <c r="K59" s="10">
        <v>500000</v>
      </c>
      <c r="L59" s="9" t="s">
        <v>30</v>
      </c>
      <c r="M59" s="9"/>
      <c r="N59" s="9" t="s">
        <v>13</v>
      </c>
      <c r="O59" s="9" t="s">
        <v>413</v>
      </c>
      <c r="P59" s="9" t="s">
        <v>414</v>
      </c>
      <c r="Q59" s="9" t="s">
        <v>7</v>
      </c>
      <c r="R59" s="9" t="s">
        <v>407</v>
      </c>
      <c r="S59" s="9" t="s">
        <v>408</v>
      </c>
      <c r="T59" s="9" t="s">
        <v>409</v>
      </c>
      <c r="U59" s="9">
        <v>1</v>
      </c>
      <c r="V59" s="9" t="s">
        <v>410</v>
      </c>
      <c r="W59" s="9">
        <v>12</v>
      </c>
      <c r="X59" s="27">
        <v>500000</v>
      </c>
      <c r="Y59" s="27">
        <v>0</v>
      </c>
      <c r="Z59" s="27">
        <v>0</v>
      </c>
      <c r="AA59" s="27">
        <v>500000</v>
      </c>
      <c r="AB59" s="9">
        <v>0</v>
      </c>
      <c r="AC59" s="9"/>
      <c r="AD59" s="9" t="s">
        <v>11</v>
      </c>
      <c r="AE59" s="9" t="s">
        <v>397</v>
      </c>
      <c r="AF59" s="9"/>
    </row>
    <row r="60" spans="1:32" ht="54.75" customHeight="1">
      <c r="A60" s="2" t="s">
        <v>478</v>
      </c>
      <c r="B60" s="5" t="s">
        <v>479</v>
      </c>
      <c r="C60" s="5" t="s">
        <v>480</v>
      </c>
      <c r="D60" s="8" t="str">
        <f t="shared" si="0"/>
        <v>80017210727201809201</v>
      </c>
      <c r="E60" s="9" t="s">
        <v>1</v>
      </c>
      <c r="F60" s="9">
        <v>2018</v>
      </c>
      <c r="G60" s="9">
        <v>2018</v>
      </c>
      <c r="H60" s="9" t="s">
        <v>288</v>
      </c>
      <c r="I60" s="9"/>
      <c r="J60" s="9"/>
      <c r="K60" s="10">
        <v>100000</v>
      </c>
      <c r="L60" s="9" t="s">
        <v>257</v>
      </c>
      <c r="M60" s="9"/>
      <c r="N60" s="9" t="s">
        <v>4</v>
      </c>
      <c r="O60" s="9" t="s">
        <v>424</v>
      </c>
      <c r="P60" s="9" t="s">
        <v>425</v>
      </c>
      <c r="Q60" s="2" t="s">
        <v>416</v>
      </c>
      <c r="R60" s="9" t="s">
        <v>426</v>
      </c>
      <c r="S60" s="9" t="s">
        <v>427</v>
      </c>
      <c r="T60" s="9" t="s">
        <v>220</v>
      </c>
      <c r="U60" s="9"/>
      <c r="V60" s="9"/>
      <c r="W60" s="9"/>
      <c r="X60" s="27">
        <v>100000</v>
      </c>
      <c r="Y60" s="27"/>
      <c r="Z60" s="27"/>
      <c r="AA60" s="27">
        <v>100000</v>
      </c>
      <c r="AB60" s="9"/>
      <c r="AC60" s="9"/>
      <c r="AD60" s="9" t="s">
        <v>11</v>
      </c>
      <c r="AE60" s="9" t="s">
        <v>397</v>
      </c>
      <c r="AF60" s="9"/>
    </row>
    <row r="61" spans="1:32" ht="54.75" customHeight="1">
      <c r="A61" s="2" t="s">
        <v>478</v>
      </c>
      <c r="B61" s="5" t="s">
        <v>479</v>
      </c>
      <c r="C61" s="5" t="s">
        <v>480</v>
      </c>
      <c r="D61" s="8" t="str">
        <f t="shared" si="0"/>
        <v>80017210727201809301</v>
      </c>
      <c r="E61" s="9" t="s">
        <v>1</v>
      </c>
      <c r="F61" s="9">
        <v>2018</v>
      </c>
      <c r="G61" s="9">
        <v>2018</v>
      </c>
      <c r="H61" s="9" t="s">
        <v>289</v>
      </c>
      <c r="I61" s="9"/>
      <c r="J61" s="9" t="s">
        <v>370</v>
      </c>
      <c r="K61" s="10">
        <v>200000</v>
      </c>
      <c r="L61" s="9" t="s">
        <v>428</v>
      </c>
      <c r="M61" s="9"/>
      <c r="N61" s="9" t="s">
        <v>4</v>
      </c>
      <c r="O61" s="9" t="s">
        <v>429</v>
      </c>
      <c r="P61" s="9" t="s">
        <v>430</v>
      </c>
      <c r="Q61" s="9" t="s">
        <v>7</v>
      </c>
      <c r="R61" s="9" t="s">
        <v>426</v>
      </c>
      <c r="S61" s="9" t="s">
        <v>431</v>
      </c>
      <c r="T61" s="9" t="s">
        <v>108</v>
      </c>
      <c r="U61" s="9">
        <v>1962</v>
      </c>
      <c r="V61" s="9" t="s">
        <v>432</v>
      </c>
      <c r="W61" s="9">
        <v>12</v>
      </c>
      <c r="X61" s="27">
        <v>200000</v>
      </c>
      <c r="Y61" s="27"/>
      <c r="Z61" s="27"/>
      <c r="AA61" s="27">
        <v>200000</v>
      </c>
      <c r="AB61" s="9"/>
      <c r="AC61" s="9"/>
      <c r="AD61" s="9" t="s">
        <v>11</v>
      </c>
      <c r="AE61" s="9" t="s">
        <v>221</v>
      </c>
      <c r="AF61" s="9"/>
    </row>
    <row r="62" spans="1:32" ht="54.75" customHeight="1">
      <c r="A62" s="2" t="s">
        <v>478</v>
      </c>
      <c r="B62" s="5" t="s">
        <v>479</v>
      </c>
      <c r="C62" s="5" t="s">
        <v>480</v>
      </c>
      <c r="D62" s="8" t="str">
        <f t="shared" si="0"/>
        <v>80017210727201809401</v>
      </c>
      <c r="E62" s="9" t="s">
        <v>1</v>
      </c>
      <c r="F62" s="9">
        <v>2018</v>
      </c>
      <c r="G62" s="9">
        <v>2018</v>
      </c>
      <c r="H62" s="9" t="s">
        <v>290</v>
      </c>
      <c r="I62" s="9"/>
      <c r="J62" s="9" t="s">
        <v>370</v>
      </c>
      <c r="K62" s="10">
        <v>1350000</v>
      </c>
      <c r="L62" s="9" t="s">
        <v>428</v>
      </c>
      <c r="M62" s="9"/>
      <c r="N62" s="9" t="s">
        <v>13</v>
      </c>
      <c r="O62" s="9" t="s">
        <v>433</v>
      </c>
      <c r="P62" s="9" t="s">
        <v>434</v>
      </c>
      <c r="Q62" s="9" t="s">
        <v>7</v>
      </c>
      <c r="R62" s="9" t="s">
        <v>426</v>
      </c>
      <c r="S62" s="9" t="s">
        <v>431</v>
      </c>
      <c r="T62" s="9" t="s">
        <v>108</v>
      </c>
      <c r="U62" s="9"/>
      <c r="V62" s="9"/>
      <c r="W62" s="9">
        <v>36</v>
      </c>
      <c r="X62" s="27">
        <v>450000</v>
      </c>
      <c r="Y62" s="27">
        <v>450000</v>
      </c>
      <c r="Z62" s="27">
        <v>450000</v>
      </c>
      <c r="AA62" s="27">
        <v>1350000</v>
      </c>
      <c r="AB62" s="9"/>
      <c r="AC62" s="9"/>
      <c r="AD62" s="9" t="s">
        <v>11</v>
      </c>
      <c r="AE62" s="9" t="s">
        <v>221</v>
      </c>
      <c r="AF62" s="9"/>
    </row>
    <row r="63" spans="1:32" ht="54.75" customHeight="1">
      <c r="A63" s="2" t="s">
        <v>481</v>
      </c>
      <c r="B63" s="5" t="s">
        <v>482</v>
      </c>
      <c r="C63" s="5" t="s">
        <v>480</v>
      </c>
      <c r="D63" s="8" t="str">
        <f t="shared" si="0"/>
        <v>80017210727201809501</v>
      </c>
      <c r="E63" s="9" t="s">
        <v>1</v>
      </c>
      <c r="F63" s="9">
        <v>2018</v>
      </c>
      <c r="G63" s="9">
        <v>2018</v>
      </c>
      <c r="H63" s="9" t="s">
        <v>291</v>
      </c>
      <c r="I63" s="9"/>
      <c r="J63" s="9"/>
      <c r="K63" s="10">
        <v>700000000</v>
      </c>
      <c r="L63" s="9" t="s">
        <v>30</v>
      </c>
      <c r="M63" s="9"/>
      <c r="N63" s="9" t="s">
        <v>13</v>
      </c>
      <c r="O63" s="9" t="s">
        <v>483</v>
      </c>
      <c r="P63" s="9" t="s">
        <v>484</v>
      </c>
      <c r="Q63" s="9" t="s">
        <v>416</v>
      </c>
      <c r="R63" s="9" t="s">
        <v>486</v>
      </c>
      <c r="S63" s="9" t="s">
        <v>487</v>
      </c>
      <c r="T63" s="9" t="s">
        <v>488</v>
      </c>
      <c r="U63" s="9">
        <v>1</v>
      </c>
      <c r="V63" s="9" t="s">
        <v>489</v>
      </c>
      <c r="W63" s="9">
        <v>120</v>
      </c>
      <c r="X63" s="27">
        <v>70000000</v>
      </c>
      <c r="Y63" s="27">
        <v>70000000</v>
      </c>
      <c r="Z63" s="27">
        <v>560000000</v>
      </c>
      <c r="AA63" s="27">
        <v>700000000</v>
      </c>
      <c r="AB63" s="9"/>
      <c r="AC63" s="9"/>
      <c r="AD63" s="9" t="s">
        <v>490</v>
      </c>
      <c r="AE63" s="9"/>
      <c r="AF63" s="9"/>
    </row>
    <row r="64" spans="1:32" ht="54.75" customHeight="1">
      <c r="A64" s="2" t="s">
        <v>481</v>
      </c>
      <c r="B64" s="5" t="s">
        <v>482</v>
      </c>
      <c r="C64" s="5" t="s">
        <v>480</v>
      </c>
      <c r="D64" s="8" t="str">
        <f t="shared" si="0"/>
        <v>80017210727201809601</v>
      </c>
      <c r="E64" s="9" t="s">
        <v>1</v>
      </c>
      <c r="F64" s="9">
        <v>2018</v>
      </c>
      <c r="G64" s="9">
        <v>2018</v>
      </c>
      <c r="H64" s="9" t="s">
        <v>292</v>
      </c>
      <c r="I64" s="9"/>
      <c r="J64" s="9"/>
      <c r="K64" s="10">
        <v>99000000</v>
      </c>
      <c r="L64" s="9" t="s">
        <v>30</v>
      </c>
      <c r="M64" s="9"/>
      <c r="N64" s="9" t="s">
        <v>13</v>
      </c>
      <c r="O64" s="9" t="s">
        <v>483</v>
      </c>
      <c r="P64" s="9" t="s">
        <v>491</v>
      </c>
      <c r="Q64" s="9" t="s">
        <v>416</v>
      </c>
      <c r="R64" s="9" t="s">
        <v>486</v>
      </c>
      <c r="S64" s="9" t="s">
        <v>487</v>
      </c>
      <c r="T64" s="9" t="s">
        <v>488</v>
      </c>
      <c r="U64" s="9">
        <v>1</v>
      </c>
      <c r="V64" s="9" t="s">
        <v>489</v>
      </c>
      <c r="W64" s="9">
        <v>111</v>
      </c>
      <c r="X64" s="27">
        <v>2675675.6756756702</v>
      </c>
      <c r="Y64" s="27">
        <v>10702702.702702699</v>
      </c>
      <c r="Z64" s="27">
        <v>85621621.621621594</v>
      </c>
      <c r="AA64" s="27">
        <v>99000000</v>
      </c>
      <c r="AB64" s="9"/>
      <c r="AC64" s="9"/>
      <c r="AD64" s="9" t="s">
        <v>490</v>
      </c>
      <c r="AE64" s="9"/>
      <c r="AF64" s="9"/>
    </row>
    <row r="65" spans="1:32" ht="54.75" customHeight="1">
      <c r="A65" s="2" t="s">
        <v>481</v>
      </c>
      <c r="B65" s="5" t="s">
        <v>482</v>
      </c>
      <c r="C65" s="5" t="s">
        <v>480</v>
      </c>
      <c r="D65" s="8" t="str">
        <f t="shared" si="0"/>
        <v>80017210727201809701</v>
      </c>
      <c r="E65" s="9" t="s">
        <v>1</v>
      </c>
      <c r="F65" s="9">
        <v>2018</v>
      </c>
      <c r="G65" s="9">
        <v>2018</v>
      </c>
      <c r="H65" s="9" t="s">
        <v>293</v>
      </c>
      <c r="I65" s="9"/>
      <c r="J65" s="9"/>
      <c r="K65" s="10">
        <v>164000000</v>
      </c>
      <c r="L65" s="9" t="s">
        <v>30</v>
      </c>
      <c r="M65" s="9"/>
      <c r="N65" s="9" t="s">
        <v>13</v>
      </c>
      <c r="O65" s="9" t="s">
        <v>483</v>
      </c>
      <c r="P65" s="9" t="s">
        <v>492</v>
      </c>
      <c r="Q65" s="9" t="s">
        <v>416</v>
      </c>
      <c r="R65" s="9" t="s">
        <v>486</v>
      </c>
      <c r="S65" s="9" t="s">
        <v>487</v>
      </c>
      <c r="T65" s="9" t="s">
        <v>488</v>
      </c>
      <c r="U65" s="9">
        <v>1</v>
      </c>
      <c r="V65" s="9" t="s">
        <v>489</v>
      </c>
      <c r="W65" s="9">
        <v>111</v>
      </c>
      <c r="X65" s="27">
        <v>4432432.4324324299</v>
      </c>
      <c r="Y65" s="27">
        <v>17729729.729729701</v>
      </c>
      <c r="Z65" s="27">
        <v>141837837.83783701</v>
      </c>
      <c r="AA65" s="27">
        <v>163999999.99999899</v>
      </c>
      <c r="AB65" s="9"/>
      <c r="AC65" s="9"/>
      <c r="AD65" s="9" t="s">
        <v>490</v>
      </c>
      <c r="AE65" s="9"/>
      <c r="AF65" s="9"/>
    </row>
    <row r="66" spans="1:32" ht="54.75" customHeight="1">
      <c r="A66" s="2" t="s">
        <v>481</v>
      </c>
      <c r="B66" s="5" t="s">
        <v>482</v>
      </c>
      <c r="C66" s="5" t="s">
        <v>480</v>
      </c>
      <c r="D66" s="8" t="str">
        <f t="shared" si="0"/>
        <v>80017210727201809801</v>
      </c>
      <c r="E66" s="9" t="s">
        <v>1</v>
      </c>
      <c r="F66" s="9">
        <v>2018</v>
      </c>
      <c r="G66" s="9">
        <v>2018</v>
      </c>
      <c r="H66" s="9" t="s">
        <v>294</v>
      </c>
      <c r="I66" s="9"/>
      <c r="J66" s="9"/>
      <c r="K66" s="10">
        <v>75900000</v>
      </c>
      <c r="L66" s="9" t="s">
        <v>30</v>
      </c>
      <c r="M66" s="9"/>
      <c r="N66" s="9" t="s">
        <v>13</v>
      </c>
      <c r="O66" s="9" t="s">
        <v>483</v>
      </c>
      <c r="P66" s="9" t="s">
        <v>493</v>
      </c>
      <c r="Q66" s="9" t="s">
        <v>416</v>
      </c>
      <c r="R66" s="9" t="s">
        <v>486</v>
      </c>
      <c r="S66" s="9" t="s">
        <v>487</v>
      </c>
      <c r="T66" s="9" t="s">
        <v>488</v>
      </c>
      <c r="U66" s="9">
        <v>1</v>
      </c>
      <c r="V66" s="9" t="s">
        <v>489</v>
      </c>
      <c r="W66" s="9">
        <v>111</v>
      </c>
      <c r="X66" s="27">
        <v>2051351.3513513501</v>
      </c>
      <c r="Y66" s="27">
        <v>8205405.4054054003</v>
      </c>
      <c r="Z66" s="27">
        <v>65643243.243243203</v>
      </c>
      <c r="AA66" s="27">
        <v>75900000</v>
      </c>
      <c r="AB66" s="9"/>
      <c r="AC66" s="9"/>
      <c r="AD66" s="9" t="s">
        <v>490</v>
      </c>
      <c r="AE66" s="9"/>
      <c r="AF66" s="9"/>
    </row>
    <row r="67" spans="1:32" ht="54.75" customHeight="1">
      <c r="A67" s="2" t="s">
        <v>481</v>
      </c>
      <c r="B67" s="5" t="s">
        <v>482</v>
      </c>
      <c r="C67" s="5" t="s">
        <v>480</v>
      </c>
      <c r="D67" s="8" t="str">
        <f t="shared" ref="D67:D71" si="1">CONCATENATE(E67,F67,H67,"01")</f>
        <v>80017210727201709901</v>
      </c>
      <c r="E67" s="9" t="s">
        <v>1</v>
      </c>
      <c r="F67" s="9">
        <v>2017</v>
      </c>
      <c r="G67" s="9">
        <v>2018</v>
      </c>
      <c r="H67" s="9" t="s">
        <v>295</v>
      </c>
      <c r="I67" s="9"/>
      <c r="J67" s="9"/>
      <c r="K67" s="10">
        <v>140000</v>
      </c>
      <c r="L67" s="9" t="s">
        <v>30</v>
      </c>
      <c r="M67" s="9"/>
      <c r="N67" s="9" t="s">
        <v>13</v>
      </c>
      <c r="O67" s="9" t="s">
        <v>494</v>
      </c>
      <c r="P67" s="9" t="s">
        <v>495</v>
      </c>
      <c r="Q67" s="9" t="s">
        <v>416</v>
      </c>
      <c r="R67" s="9" t="s">
        <v>486</v>
      </c>
      <c r="S67" s="9" t="s">
        <v>487</v>
      </c>
      <c r="T67" s="9" t="s">
        <v>488</v>
      </c>
      <c r="U67" s="9">
        <v>1</v>
      </c>
      <c r="V67" s="9" t="s">
        <v>489</v>
      </c>
      <c r="W67" s="9">
        <v>6</v>
      </c>
      <c r="X67" s="27">
        <v>140000</v>
      </c>
      <c r="Y67" s="27">
        <v>0</v>
      </c>
      <c r="Z67" s="27">
        <v>0</v>
      </c>
      <c r="AA67" s="27">
        <v>140000</v>
      </c>
      <c r="AB67" s="9"/>
      <c r="AC67" s="9"/>
      <c r="AD67" s="9" t="s">
        <v>490</v>
      </c>
      <c r="AE67" s="9"/>
      <c r="AF67" s="9"/>
    </row>
    <row r="68" spans="1:32" ht="54.75" customHeight="1">
      <c r="A68" s="2" t="s">
        <v>481</v>
      </c>
      <c r="B68" s="5" t="s">
        <v>482</v>
      </c>
      <c r="C68" s="5" t="s">
        <v>480</v>
      </c>
      <c r="D68" s="8" t="str">
        <f t="shared" si="1"/>
        <v>80017210727201810001</v>
      </c>
      <c r="E68" s="9" t="s">
        <v>1</v>
      </c>
      <c r="F68" s="9">
        <v>2018</v>
      </c>
      <c r="G68" s="9">
        <v>2018</v>
      </c>
      <c r="H68" s="9" t="s">
        <v>296</v>
      </c>
      <c r="I68" s="9"/>
      <c r="J68" s="9"/>
      <c r="K68" s="10">
        <v>70000</v>
      </c>
      <c r="L68" s="9" t="s">
        <v>30</v>
      </c>
      <c r="M68" s="9"/>
      <c r="N68" s="9" t="s">
        <v>13</v>
      </c>
      <c r="O68" s="9" t="s">
        <v>494</v>
      </c>
      <c r="P68" s="9" t="s">
        <v>496</v>
      </c>
      <c r="Q68" s="9" t="s">
        <v>416</v>
      </c>
      <c r="R68" s="9" t="s">
        <v>486</v>
      </c>
      <c r="S68" s="9" t="s">
        <v>487</v>
      </c>
      <c r="T68" s="9" t="s">
        <v>488</v>
      </c>
      <c r="U68" s="9">
        <v>1</v>
      </c>
      <c r="V68" s="9" t="s">
        <v>489</v>
      </c>
      <c r="W68" s="9">
        <v>6</v>
      </c>
      <c r="X68" s="27">
        <v>70000</v>
      </c>
      <c r="Y68" s="27">
        <v>0</v>
      </c>
      <c r="Z68" s="27">
        <v>0</v>
      </c>
      <c r="AA68" s="27">
        <v>70000</v>
      </c>
      <c r="AB68" s="9"/>
      <c r="AC68" s="9"/>
      <c r="AD68" s="9" t="s">
        <v>490</v>
      </c>
      <c r="AE68" s="9"/>
      <c r="AF68" s="9"/>
    </row>
    <row r="69" spans="1:32" ht="54.75" customHeight="1">
      <c r="A69" s="2" t="s">
        <v>481</v>
      </c>
      <c r="B69" s="5" t="s">
        <v>482</v>
      </c>
      <c r="C69" s="5" t="s">
        <v>480</v>
      </c>
      <c r="D69" s="8" t="str">
        <f t="shared" si="1"/>
        <v>80017210727201810101</v>
      </c>
      <c r="E69" s="9" t="s">
        <v>1</v>
      </c>
      <c r="F69" s="9">
        <v>2018</v>
      </c>
      <c r="G69" s="9">
        <v>2018</v>
      </c>
      <c r="H69" s="9" t="s">
        <v>297</v>
      </c>
      <c r="I69" s="9"/>
      <c r="J69" s="9"/>
      <c r="K69" s="10">
        <v>2143957.2000000002</v>
      </c>
      <c r="L69" s="9" t="s">
        <v>30</v>
      </c>
      <c r="M69" s="9"/>
      <c r="N69" s="9" t="s">
        <v>4</v>
      </c>
      <c r="O69" s="9" t="s">
        <v>497</v>
      </c>
      <c r="P69" s="9" t="s">
        <v>498</v>
      </c>
      <c r="Q69" s="9" t="s">
        <v>416</v>
      </c>
      <c r="R69" s="9" t="s">
        <v>486</v>
      </c>
      <c r="S69" s="9" t="s">
        <v>487</v>
      </c>
      <c r="T69" s="9" t="s">
        <v>488</v>
      </c>
      <c r="U69" s="9">
        <v>1</v>
      </c>
      <c r="V69" s="9" t="s">
        <v>499</v>
      </c>
      <c r="W69" s="9">
        <v>36</v>
      </c>
      <c r="X69" s="27">
        <v>714652.4</v>
      </c>
      <c r="Y69" s="27">
        <v>714652.4</v>
      </c>
      <c r="Z69" s="27">
        <v>714652.4</v>
      </c>
      <c r="AA69" s="27">
        <v>2143957.2000000002</v>
      </c>
      <c r="AB69" s="9">
        <v>918838.8</v>
      </c>
      <c r="AC69" s="9"/>
      <c r="AD69" s="9" t="s">
        <v>485</v>
      </c>
      <c r="AE69" s="9" t="s">
        <v>415</v>
      </c>
      <c r="AF69" s="9" t="s">
        <v>256</v>
      </c>
    </row>
    <row r="70" spans="1:32" ht="54.75" customHeight="1">
      <c r="A70" s="2" t="s">
        <v>500</v>
      </c>
      <c r="B70" s="5" t="s">
        <v>480</v>
      </c>
      <c r="C70" s="5" t="s">
        <v>480</v>
      </c>
      <c r="D70" s="8" t="str">
        <f t="shared" si="1"/>
        <v>80017210727201810201</v>
      </c>
      <c r="E70" s="9" t="s">
        <v>1</v>
      </c>
      <c r="F70" s="9">
        <v>2018</v>
      </c>
      <c r="G70" s="9">
        <v>2018</v>
      </c>
      <c r="H70" s="9">
        <v>102</v>
      </c>
      <c r="I70" s="9"/>
      <c r="J70" s="9"/>
      <c r="K70" s="10">
        <v>60000</v>
      </c>
      <c r="L70" s="9" t="s">
        <v>371</v>
      </c>
      <c r="M70" s="9"/>
      <c r="N70" s="9" t="s">
        <v>13</v>
      </c>
      <c r="O70" s="9" t="s">
        <v>298</v>
      </c>
      <c r="P70" s="9" t="s">
        <v>501</v>
      </c>
      <c r="Q70" s="9" t="s">
        <v>7</v>
      </c>
      <c r="R70" s="9" t="s">
        <v>502</v>
      </c>
      <c r="S70" s="9" t="s">
        <v>503</v>
      </c>
      <c r="T70" s="9" t="s">
        <v>504</v>
      </c>
      <c r="U70" s="9">
        <v>1</v>
      </c>
      <c r="V70" s="9" t="s">
        <v>260</v>
      </c>
      <c r="W70" s="9">
        <v>6</v>
      </c>
      <c r="X70" s="27">
        <v>60000</v>
      </c>
      <c r="Y70" s="27">
        <v>0</v>
      </c>
      <c r="Z70" s="27">
        <v>0</v>
      </c>
      <c r="AA70" s="27">
        <v>60000</v>
      </c>
      <c r="AB70" s="9">
        <v>0</v>
      </c>
      <c r="AC70" s="9">
        <v>0</v>
      </c>
      <c r="AD70" s="9" t="s">
        <v>11</v>
      </c>
      <c r="AE70" s="9" t="s">
        <v>397</v>
      </c>
      <c r="AF70" s="9"/>
    </row>
    <row r="71" spans="1:32" ht="54.75" customHeight="1">
      <c r="A71" s="2" t="s">
        <v>505</v>
      </c>
      <c r="B71" s="5" t="s">
        <v>506</v>
      </c>
      <c r="C71" s="5" t="s">
        <v>480</v>
      </c>
      <c r="D71" s="8" t="str">
        <f t="shared" si="1"/>
        <v>80017210727201810301</v>
      </c>
      <c r="E71" s="9" t="s">
        <v>1</v>
      </c>
      <c r="F71" s="9">
        <v>2018</v>
      </c>
      <c r="G71" s="9">
        <v>2018</v>
      </c>
      <c r="H71" s="9">
        <v>103</v>
      </c>
      <c r="I71" s="9"/>
      <c r="J71" s="9"/>
      <c r="K71" s="10">
        <v>150000</v>
      </c>
      <c r="L71" s="9" t="s">
        <v>219</v>
      </c>
      <c r="M71" s="9"/>
      <c r="N71" s="9" t="s">
        <v>13</v>
      </c>
      <c r="O71" s="9" t="s">
        <v>507</v>
      </c>
      <c r="P71" s="9" t="s">
        <v>508</v>
      </c>
      <c r="Q71" s="9" t="s">
        <v>57</v>
      </c>
      <c r="R71" s="9" t="s">
        <v>509</v>
      </c>
      <c r="S71" s="9" t="s">
        <v>510</v>
      </c>
      <c r="T71" s="9" t="s">
        <v>511</v>
      </c>
      <c r="U71" s="9"/>
      <c r="V71" s="9"/>
      <c r="W71" s="9"/>
      <c r="X71" s="27">
        <v>150000</v>
      </c>
      <c r="Y71" s="27">
        <v>0</v>
      </c>
      <c r="Z71" s="27">
        <v>0</v>
      </c>
      <c r="AA71" s="27">
        <v>150000</v>
      </c>
      <c r="AB71" s="9"/>
      <c r="AC71" s="9"/>
      <c r="AD71" s="9" t="s">
        <v>11</v>
      </c>
      <c r="AE71" s="9" t="s">
        <v>397</v>
      </c>
      <c r="AF71" s="9"/>
    </row>
  </sheetData>
  <autoFilter ref="A5:AF71"/>
  <mergeCells count="29">
    <mergeCell ref="U1:U4"/>
    <mergeCell ref="V1:V4"/>
    <mergeCell ref="I1:I4"/>
    <mergeCell ref="D1:D4"/>
    <mergeCell ref="E1:E4"/>
    <mergeCell ref="F1:F4"/>
    <mergeCell ref="G1:G4"/>
    <mergeCell ref="H1:H4"/>
    <mergeCell ref="N1:N4"/>
    <mergeCell ref="O1:O4"/>
    <mergeCell ref="P1:P4"/>
    <mergeCell ref="Q1:Q4"/>
    <mergeCell ref="R1:T3"/>
    <mergeCell ref="A1:C4"/>
    <mergeCell ref="X1:AC2"/>
    <mergeCell ref="AD1:AF2"/>
    <mergeCell ref="X3:X4"/>
    <mergeCell ref="Y3:Y4"/>
    <mergeCell ref="Z3:Z4"/>
    <mergeCell ref="AA3:AA4"/>
    <mergeCell ref="AB3:AC3"/>
    <mergeCell ref="AD3:AD4"/>
    <mergeCell ref="AE3:AE4"/>
    <mergeCell ref="AF3:AF4"/>
    <mergeCell ref="W1:W4"/>
    <mergeCell ref="J1:J4"/>
    <mergeCell ref="K1:K4"/>
    <mergeCell ref="L1:L4"/>
    <mergeCell ref="M1:M4"/>
  </mergeCells>
  <pageMargins left="0.11811023622047245" right="0.11811023622047245" top="0.94488188976377963" bottom="0.47244094488188981" header="0.31496062992125984" footer="0.31496062992125984"/>
  <pageSetup paperSize="8" orientation="landscape" r:id="rId1"/>
  <headerFooter>
    <oddHeader xml:space="preserve">&amp;LSegreteria della Presidenza
Sezione Gestione Integrata Acquisti
&amp;C&amp;"-,Grassetto"Programma biennale degli acquisti di beni e servizi della Regione Puglia &amp;"-,Normale"
Esercizi 2018 – 2019
Sezione B
</oddHeader>
    <oddFooter>&amp;CPagina &amp;P di &amp;M6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XEO63"/>
  <sheetViews>
    <sheetView topLeftCell="A43" workbookViewId="0">
      <selection activeCell="C44" sqref="C44"/>
    </sheetView>
  </sheetViews>
  <sheetFormatPr defaultRowHeight="15"/>
  <cols>
    <col min="1" max="1" width="24.28515625" style="44" customWidth="1"/>
    <col min="2" max="2" width="19.28515625" style="44" customWidth="1"/>
    <col min="3" max="4" width="9.140625" style="44"/>
    <col min="5" max="7" width="0" style="44" hidden="1" customWidth="1"/>
    <col min="8" max="8" width="15.42578125" style="44" hidden="1" customWidth="1"/>
    <col min="9" max="10" width="0" style="44" hidden="1" customWidth="1"/>
    <col min="11" max="11" width="9.140625" style="44"/>
    <col min="12" max="12" width="20.42578125" style="44" customWidth="1"/>
    <col min="13" max="13" width="32.7109375" style="44" customWidth="1"/>
    <col min="14" max="14" width="7.5703125" style="44" customWidth="1"/>
    <col min="15" max="15" width="10.28515625" style="44" customWidth="1"/>
    <col min="16" max="17" width="9.140625" style="44"/>
    <col min="18" max="18" width="12" style="44" customWidth="1"/>
    <col min="19" max="19" width="11.5703125" style="44" customWidth="1"/>
    <col min="20" max="20" width="9.140625" style="44"/>
    <col min="21" max="21" width="13.140625" style="44" customWidth="1"/>
    <col min="22" max="16384" width="9.140625" style="44"/>
  </cols>
  <sheetData>
    <row r="1" spans="1:16369">
      <c r="A1" s="45" t="s">
        <v>456</v>
      </c>
      <c r="B1" s="45" t="s">
        <v>512</v>
      </c>
      <c r="C1" s="55" t="s">
        <v>175</v>
      </c>
      <c r="D1" s="55" t="s">
        <v>176</v>
      </c>
      <c r="E1" s="45" t="s">
        <v>216</v>
      </c>
      <c r="F1" s="45" t="s">
        <v>519</v>
      </c>
      <c r="G1" s="45" t="s">
        <v>518</v>
      </c>
      <c r="H1" s="45" t="s">
        <v>179</v>
      </c>
      <c r="I1" s="45" t="s">
        <v>180</v>
      </c>
      <c r="J1" s="45" t="s">
        <v>517</v>
      </c>
      <c r="K1" s="45" t="s">
        <v>182</v>
      </c>
      <c r="L1" s="45" t="s">
        <v>513</v>
      </c>
      <c r="M1" s="45" t="s">
        <v>0</v>
      </c>
      <c r="N1" s="45" t="s">
        <v>516</v>
      </c>
      <c r="O1" s="54" t="s">
        <v>187</v>
      </c>
      <c r="P1" s="45" t="s">
        <v>188</v>
      </c>
      <c r="Q1" s="45"/>
      <c r="R1" s="45"/>
      <c r="S1" s="45"/>
      <c r="T1" s="57" t="s">
        <v>189</v>
      </c>
      <c r="U1" s="58"/>
    </row>
    <row r="2" spans="1:16369" ht="21" customHeight="1">
      <c r="A2" s="45"/>
      <c r="B2" s="46"/>
      <c r="C2" s="56"/>
      <c r="D2" s="55"/>
      <c r="E2" s="45"/>
      <c r="F2" s="46"/>
      <c r="G2" s="45"/>
      <c r="H2" s="45"/>
      <c r="I2" s="45"/>
      <c r="J2" s="45"/>
      <c r="K2" s="45"/>
      <c r="L2" s="45"/>
      <c r="M2" s="45"/>
      <c r="N2" s="45"/>
      <c r="O2" s="54"/>
      <c r="P2" s="45"/>
      <c r="Q2" s="45"/>
      <c r="R2" s="45"/>
      <c r="S2" s="45"/>
      <c r="T2" s="59"/>
      <c r="U2" s="60"/>
    </row>
    <row r="3" spans="1:16369">
      <c r="A3" s="45"/>
      <c r="B3" s="46"/>
      <c r="C3" s="56"/>
      <c r="D3" s="55"/>
      <c r="E3" s="45"/>
      <c r="F3" s="46"/>
      <c r="G3" s="45"/>
      <c r="H3" s="45"/>
      <c r="I3" s="45"/>
      <c r="J3" s="45"/>
      <c r="K3" s="45"/>
      <c r="L3" s="45"/>
      <c r="M3" s="45"/>
      <c r="N3" s="45"/>
      <c r="O3" s="54"/>
      <c r="P3" s="52" t="s">
        <v>191</v>
      </c>
      <c r="Q3" s="52" t="s">
        <v>192</v>
      </c>
      <c r="R3" s="52" t="s">
        <v>193</v>
      </c>
      <c r="S3" s="52" t="s">
        <v>194</v>
      </c>
      <c r="T3" s="45" t="s">
        <v>218</v>
      </c>
      <c r="U3" s="45" t="s">
        <v>197</v>
      </c>
    </row>
    <row r="4" spans="1:16369">
      <c r="A4" s="45"/>
      <c r="B4" s="46"/>
      <c r="C4" s="56"/>
      <c r="D4" s="55"/>
      <c r="E4" s="45"/>
      <c r="F4" s="46"/>
      <c r="G4" s="45"/>
      <c r="H4" s="45"/>
      <c r="I4" s="45"/>
      <c r="J4" s="45"/>
      <c r="K4" s="45"/>
      <c r="L4" s="45"/>
      <c r="M4" s="45"/>
      <c r="N4" s="45"/>
      <c r="O4" s="54"/>
      <c r="P4" s="52"/>
      <c r="Q4" s="52"/>
      <c r="R4" s="52"/>
      <c r="S4" s="52"/>
      <c r="T4" s="45"/>
      <c r="U4" s="45"/>
    </row>
    <row r="5" spans="1:16369" ht="23.25" thickBot="1">
      <c r="A5" s="14" t="s">
        <v>457</v>
      </c>
      <c r="B5" s="14" t="s">
        <v>515</v>
      </c>
      <c r="C5" s="14" t="s">
        <v>201</v>
      </c>
      <c r="D5" s="14" t="s">
        <v>201</v>
      </c>
      <c r="E5" s="14" t="s">
        <v>200</v>
      </c>
      <c r="F5" s="14" t="s">
        <v>200</v>
      </c>
      <c r="G5" s="14" t="s">
        <v>202</v>
      </c>
      <c r="H5" s="16" t="s">
        <v>203</v>
      </c>
      <c r="I5" s="14" t="s">
        <v>204</v>
      </c>
      <c r="J5" s="14" t="s">
        <v>200</v>
      </c>
      <c r="K5" s="14" t="s">
        <v>205</v>
      </c>
      <c r="L5" s="14" t="s">
        <v>514</v>
      </c>
      <c r="M5" s="14" t="s">
        <v>207</v>
      </c>
      <c r="N5" s="34" t="s">
        <v>515</v>
      </c>
      <c r="O5" s="14" t="s">
        <v>209</v>
      </c>
      <c r="P5" s="16" t="s">
        <v>210</v>
      </c>
      <c r="Q5" s="16" t="s">
        <v>210</v>
      </c>
      <c r="R5" s="16" t="s">
        <v>211</v>
      </c>
      <c r="S5" s="16" t="s">
        <v>212</v>
      </c>
      <c r="T5" s="14" t="s">
        <v>202</v>
      </c>
      <c r="U5" s="18" t="s">
        <v>207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8"/>
      <c r="XEB5" s="38"/>
      <c r="XEC5" s="38"/>
      <c r="XED5" s="38"/>
      <c r="XEE5" s="38"/>
      <c r="XEF5" s="38"/>
      <c r="XEG5" s="38"/>
      <c r="XEH5" s="38"/>
      <c r="XEI5" s="38"/>
      <c r="XEJ5" s="38"/>
      <c r="XEK5" s="38"/>
      <c r="XEL5" s="38"/>
      <c r="XEM5" s="38"/>
      <c r="XEN5" s="38"/>
      <c r="XEO5" s="38"/>
    </row>
    <row r="6" spans="1:16369" ht="45.95" customHeight="1">
      <c r="A6" s="3" t="s">
        <v>435</v>
      </c>
      <c r="B6" s="5" t="s">
        <v>137</v>
      </c>
      <c r="C6" s="5">
        <v>2018</v>
      </c>
      <c r="D6" s="5">
        <v>2018</v>
      </c>
      <c r="E6" s="5" t="s">
        <v>12</v>
      </c>
      <c r="F6" s="5"/>
      <c r="G6" s="5" t="s">
        <v>11</v>
      </c>
      <c r="H6" s="6">
        <v>1394000</v>
      </c>
      <c r="I6" s="5" t="s">
        <v>3</v>
      </c>
      <c r="J6" s="5"/>
      <c r="K6" s="5" t="s">
        <v>13</v>
      </c>
      <c r="L6" s="2" t="s">
        <v>14</v>
      </c>
      <c r="M6" s="2" t="s">
        <v>15</v>
      </c>
      <c r="N6" s="2" t="s">
        <v>7</v>
      </c>
      <c r="O6" s="11" t="s">
        <v>520</v>
      </c>
      <c r="P6" s="6">
        <v>1280000</v>
      </c>
      <c r="Q6" s="6">
        <v>57000</v>
      </c>
      <c r="R6" s="6">
        <v>57000</v>
      </c>
      <c r="S6" s="6">
        <v>1394000</v>
      </c>
      <c r="T6" s="5" t="s">
        <v>217</v>
      </c>
      <c r="U6" s="5" t="s">
        <v>522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pans="1:16369" ht="45.95" customHeight="1">
      <c r="A7" s="3" t="s">
        <v>435</v>
      </c>
      <c r="B7" s="5" t="s">
        <v>138</v>
      </c>
      <c r="C7" s="5">
        <v>2018</v>
      </c>
      <c r="D7" s="5">
        <v>2018</v>
      </c>
      <c r="E7" s="5" t="s">
        <v>17</v>
      </c>
      <c r="F7" s="5"/>
      <c r="G7" s="5" t="s">
        <v>11</v>
      </c>
      <c r="H7" s="6">
        <v>1044000</v>
      </c>
      <c r="I7" s="5" t="s">
        <v>3</v>
      </c>
      <c r="J7" s="5"/>
      <c r="K7" s="5" t="s">
        <v>13</v>
      </c>
      <c r="L7" s="2" t="s">
        <v>18</v>
      </c>
      <c r="M7" s="2" t="s">
        <v>19</v>
      </c>
      <c r="N7" s="2" t="s">
        <v>7</v>
      </c>
      <c r="O7" s="11" t="s">
        <v>520</v>
      </c>
      <c r="P7" s="6">
        <v>836000</v>
      </c>
      <c r="Q7" s="6">
        <v>104000</v>
      </c>
      <c r="R7" s="6">
        <v>104000</v>
      </c>
      <c r="S7" s="6">
        <v>1044000</v>
      </c>
      <c r="T7" s="5" t="s">
        <v>11</v>
      </c>
      <c r="U7" s="5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pans="1:16369" ht="45.95" customHeight="1">
      <c r="A8" s="3" t="s">
        <v>437</v>
      </c>
      <c r="B8" s="5" t="s">
        <v>142</v>
      </c>
      <c r="C8" s="5">
        <v>2017</v>
      </c>
      <c r="D8" s="5">
        <v>2018</v>
      </c>
      <c r="E8" s="5" t="s">
        <v>48</v>
      </c>
      <c r="F8" s="5"/>
      <c r="G8" s="5" t="s">
        <v>217</v>
      </c>
      <c r="H8" s="6">
        <v>1850000</v>
      </c>
      <c r="I8" s="5" t="s">
        <v>30</v>
      </c>
      <c r="J8" s="5"/>
      <c r="K8" s="5" t="s">
        <v>13</v>
      </c>
      <c r="L8" s="2" t="s">
        <v>31</v>
      </c>
      <c r="M8" s="2" t="s">
        <v>32</v>
      </c>
      <c r="N8" s="2" t="s">
        <v>7</v>
      </c>
      <c r="O8" s="5">
        <v>24</v>
      </c>
      <c r="P8" s="6">
        <v>850000</v>
      </c>
      <c r="Q8" s="6">
        <v>500000</v>
      </c>
      <c r="R8" s="6">
        <v>500000</v>
      </c>
      <c r="S8" s="6">
        <v>1850000</v>
      </c>
      <c r="T8" s="5" t="s">
        <v>217</v>
      </c>
      <c r="U8" s="5" t="s">
        <v>522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pans="1:16369" ht="45.95" customHeight="1">
      <c r="A9" s="3" t="s">
        <v>437</v>
      </c>
      <c r="B9" s="5" t="s">
        <v>143</v>
      </c>
      <c r="C9" s="5">
        <v>2017</v>
      </c>
      <c r="D9" s="5">
        <v>2018</v>
      </c>
      <c r="E9" s="5" t="s">
        <v>72</v>
      </c>
      <c r="F9" s="5"/>
      <c r="G9" s="5" t="s">
        <v>217</v>
      </c>
      <c r="H9" s="6">
        <v>2150000</v>
      </c>
      <c r="I9" s="5" t="s">
        <v>30</v>
      </c>
      <c r="J9" s="5"/>
      <c r="K9" s="5" t="s">
        <v>13</v>
      </c>
      <c r="L9" s="2" t="s">
        <v>36</v>
      </c>
      <c r="M9" s="2" t="s">
        <v>37</v>
      </c>
      <c r="N9" s="2" t="s">
        <v>7</v>
      </c>
      <c r="O9" s="5">
        <v>36</v>
      </c>
      <c r="P9" s="6">
        <v>650000</v>
      </c>
      <c r="Q9" s="6">
        <v>750000</v>
      </c>
      <c r="R9" s="6">
        <v>750000</v>
      </c>
      <c r="S9" s="6">
        <v>2150000</v>
      </c>
      <c r="T9" s="5" t="s">
        <v>217</v>
      </c>
      <c r="U9" s="5" t="s">
        <v>522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pans="1:16369" ht="45.95" customHeight="1">
      <c r="A10" s="3" t="s">
        <v>437</v>
      </c>
      <c r="B10" s="5" t="s">
        <v>144</v>
      </c>
      <c r="C10" s="5">
        <v>2017</v>
      </c>
      <c r="D10" s="5">
        <v>2018</v>
      </c>
      <c r="E10" s="5" t="s">
        <v>75</v>
      </c>
      <c r="F10" s="5"/>
      <c r="G10" s="5" t="s">
        <v>217</v>
      </c>
      <c r="H10" s="6">
        <v>1350000</v>
      </c>
      <c r="I10" s="5" t="s">
        <v>30</v>
      </c>
      <c r="J10" s="5"/>
      <c r="K10" s="5" t="s">
        <v>13</v>
      </c>
      <c r="L10" s="2" t="s">
        <v>31</v>
      </c>
      <c r="M10" s="2" t="s">
        <v>38</v>
      </c>
      <c r="N10" s="2" t="s">
        <v>7</v>
      </c>
      <c r="O10" s="5">
        <v>36</v>
      </c>
      <c r="P10" s="6">
        <v>650000</v>
      </c>
      <c r="Q10" s="6">
        <v>350000</v>
      </c>
      <c r="R10" s="6">
        <v>350000</v>
      </c>
      <c r="S10" s="6">
        <v>1350000</v>
      </c>
      <c r="T10" s="5" t="s">
        <v>217</v>
      </c>
      <c r="U10" s="5" t="s">
        <v>522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</row>
    <row r="11" spans="1:16369" ht="45.95" customHeight="1">
      <c r="A11" s="3" t="s">
        <v>437</v>
      </c>
      <c r="B11" s="5" t="s">
        <v>145</v>
      </c>
      <c r="C11" s="5">
        <v>2017</v>
      </c>
      <c r="D11" s="5">
        <v>2018</v>
      </c>
      <c r="E11" s="5" t="s">
        <v>78</v>
      </c>
      <c r="F11" s="5"/>
      <c r="G11" s="5" t="s">
        <v>217</v>
      </c>
      <c r="H11" s="6">
        <v>1265000</v>
      </c>
      <c r="I11" s="5" t="s">
        <v>30</v>
      </c>
      <c r="J11" s="5"/>
      <c r="K11" s="5" t="s">
        <v>13</v>
      </c>
      <c r="L11" s="2" t="s">
        <v>31</v>
      </c>
      <c r="M11" s="2" t="s">
        <v>39</v>
      </c>
      <c r="N11" s="2" t="s">
        <v>7</v>
      </c>
      <c r="O11" s="5">
        <v>24</v>
      </c>
      <c r="P11" s="6">
        <v>800000</v>
      </c>
      <c r="Q11" s="6">
        <v>465000</v>
      </c>
      <c r="R11" s="6">
        <v>0</v>
      </c>
      <c r="S11" s="6">
        <v>1265000</v>
      </c>
      <c r="T11" s="5" t="s">
        <v>217</v>
      </c>
      <c r="U11" s="5" t="s">
        <v>522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</row>
    <row r="12" spans="1:16369" ht="45.95" customHeight="1">
      <c r="A12" s="3" t="s">
        <v>437</v>
      </c>
      <c r="B12" s="5" t="s">
        <v>146</v>
      </c>
      <c r="C12" s="5">
        <v>2017</v>
      </c>
      <c r="D12" s="5">
        <v>2018</v>
      </c>
      <c r="E12" s="5" t="s">
        <v>80</v>
      </c>
      <c r="F12" s="5"/>
      <c r="G12" s="5" t="s">
        <v>217</v>
      </c>
      <c r="H12" s="6">
        <v>4000000</v>
      </c>
      <c r="I12" s="5" t="s">
        <v>30</v>
      </c>
      <c r="J12" s="5"/>
      <c r="K12" s="5" t="s">
        <v>13</v>
      </c>
      <c r="L12" s="2" t="s">
        <v>31</v>
      </c>
      <c r="M12" s="2" t="s">
        <v>40</v>
      </c>
      <c r="N12" s="2" t="s">
        <v>41</v>
      </c>
      <c r="O12" s="5">
        <v>48</v>
      </c>
      <c r="P12" s="6">
        <v>500000</v>
      </c>
      <c r="Q12" s="6">
        <v>500000</v>
      </c>
      <c r="R12" s="6">
        <v>3000000</v>
      </c>
      <c r="S12" s="6">
        <v>4000000</v>
      </c>
      <c r="T12" s="5" t="s">
        <v>217</v>
      </c>
      <c r="U12" s="5" t="s">
        <v>522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</row>
    <row r="13" spans="1:16369" ht="45.95" customHeight="1">
      <c r="A13" s="3" t="s">
        <v>440</v>
      </c>
      <c r="B13" s="5" t="s">
        <v>147</v>
      </c>
      <c r="C13" s="5">
        <v>2018</v>
      </c>
      <c r="D13" s="5">
        <v>2018</v>
      </c>
      <c r="E13" s="5" t="s">
        <v>83</v>
      </c>
      <c r="F13" s="5" t="s">
        <v>42</v>
      </c>
      <c r="G13" s="5" t="s">
        <v>217</v>
      </c>
      <c r="H13" s="6">
        <v>16915000</v>
      </c>
      <c r="I13" s="5" t="s">
        <v>30</v>
      </c>
      <c r="J13" s="5"/>
      <c r="K13" s="5" t="s">
        <v>13</v>
      </c>
      <c r="L13" s="2" t="s">
        <v>43</v>
      </c>
      <c r="M13" s="2" t="s">
        <v>44</v>
      </c>
      <c r="N13" s="2" t="s">
        <v>7</v>
      </c>
      <c r="O13" s="5">
        <v>72</v>
      </c>
      <c r="P13" s="6">
        <v>2429000</v>
      </c>
      <c r="Q13" s="6">
        <v>4331000</v>
      </c>
      <c r="R13" s="6">
        <v>10155000</v>
      </c>
      <c r="S13" s="6">
        <v>16915000</v>
      </c>
      <c r="T13" s="5" t="s">
        <v>217</v>
      </c>
      <c r="U13" s="5" t="s">
        <v>522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</row>
    <row r="14" spans="1:16369" ht="45.95" customHeight="1">
      <c r="A14" s="3" t="s">
        <v>442</v>
      </c>
      <c r="B14" s="5" t="s">
        <v>148</v>
      </c>
      <c r="C14" s="5">
        <v>2018</v>
      </c>
      <c r="D14" s="5">
        <v>2018</v>
      </c>
      <c r="E14" s="5" t="s">
        <v>89</v>
      </c>
      <c r="F14" s="5"/>
      <c r="G14" s="5" t="s">
        <v>217</v>
      </c>
      <c r="H14" s="6">
        <v>3800000</v>
      </c>
      <c r="I14" s="5" t="s">
        <v>30</v>
      </c>
      <c r="J14" s="5"/>
      <c r="K14" s="5" t="s">
        <v>13</v>
      </c>
      <c r="L14" s="2" t="s">
        <v>43</v>
      </c>
      <c r="M14" s="2" t="s">
        <v>49</v>
      </c>
      <c r="N14" s="2" t="s">
        <v>7</v>
      </c>
      <c r="O14" s="5">
        <v>48</v>
      </c>
      <c r="P14" s="6">
        <v>2000000</v>
      </c>
      <c r="Q14" s="6">
        <v>1000000</v>
      </c>
      <c r="R14" s="6">
        <v>800000</v>
      </c>
      <c r="S14" s="6">
        <v>3800000</v>
      </c>
      <c r="T14" s="5" t="s">
        <v>217</v>
      </c>
      <c r="U14" s="5" t="s">
        <v>522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</row>
    <row r="15" spans="1:16369" ht="45.95" customHeight="1">
      <c r="A15" s="3" t="s">
        <v>442</v>
      </c>
      <c r="B15" s="5" t="s">
        <v>149</v>
      </c>
      <c r="C15" s="5">
        <v>2018</v>
      </c>
      <c r="D15" s="5">
        <v>2018</v>
      </c>
      <c r="E15" s="5" t="s">
        <v>89</v>
      </c>
      <c r="F15" s="5"/>
      <c r="G15" s="5" t="s">
        <v>217</v>
      </c>
      <c r="H15" s="6">
        <v>3400000</v>
      </c>
      <c r="I15" s="5" t="s">
        <v>30</v>
      </c>
      <c r="J15" s="5"/>
      <c r="K15" s="5" t="s">
        <v>13</v>
      </c>
      <c r="L15" s="2" t="s">
        <v>43</v>
      </c>
      <c r="M15" s="2" t="s">
        <v>53</v>
      </c>
      <c r="N15" s="2" t="s">
        <v>7</v>
      </c>
      <c r="O15" s="5">
        <v>48</v>
      </c>
      <c r="P15" s="6">
        <v>1800000</v>
      </c>
      <c r="Q15" s="6">
        <v>800000</v>
      </c>
      <c r="R15" s="6">
        <v>800000</v>
      </c>
      <c r="S15" s="6">
        <v>3400000</v>
      </c>
      <c r="T15" s="5" t="s">
        <v>217</v>
      </c>
      <c r="U15" s="5" t="s">
        <v>522</v>
      </c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</row>
    <row r="16" spans="1:16369" ht="45.95" customHeight="1">
      <c r="A16" s="3" t="s">
        <v>442</v>
      </c>
      <c r="B16" s="5" t="s">
        <v>150</v>
      </c>
      <c r="C16" s="5">
        <v>2018</v>
      </c>
      <c r="D16" s="5">
        <v>2018</v>
      </c>
      <c r="E16" s="5" t="s">
        <v>89</v>
      </c>
      <c r="F16" s="5"/>
      <c r="G16" s="5" t="s">
        <v>217</v>
      </c>
      <c r="H16" s="6">
        <v>1420000</v>
      </c>
      <c r="I16" s="5" t="s">
        <v>30</v>
      </c>
      <c r="J16" s="5"/>
      <c r="K16" s="5" t="s">
        <v>13</v>
      </c>
      <c r="L16" s="2" t="s">
        <v>43</v>
      </c>
      <c r="M16" s="2" t="s">
        <v>54</v>
      </c>
      <c r="N16" s="2" t="s">
        <v>7</v>
      </c>
      <c r="O16" s="5">
        <v>48</v>
      </c>
      <c r="P16" s="6">
        <v>430000</v>
      </c>
      <c r="Q16" s="6">
        <v>330000</v>
      </c>
      <c r="R16" s="6">
        <v>660000</v>
      </c>
      <c r="S16" s="6">
        <v>1420000</v>
      </c>
      <c r="T16" s="5" t="s">
        <v>217</v>
      </c>
      <c r="U16" s="5" t="s">
        <v>522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</row>
    <row r="17" spans="1:16369" ht="45.95" customHeight="1">
      <c r="A17" s="3" t="s">
        <v>444</v>
      </c>
      <c r="B17" s="5" t="s">
        <v>151</v>
      </c>
      <c r="C17" s="5">
        <v>2018</v>
      </c>
      <c r="D17" s="5">
        <v>2018</v>
      </c>
      <c r="E17" s="5" t="s">
        <v>95</v>
      </c>
      <c r="F17" s="5"/>
      <c r="G17" s="5" t="s">
        <v>217</v>
      </c>
      <c r="H17" s="6">
        <v>3000000</v>
      </c>
      <c r="I17" s="5" t="s">
        <v>30</v>
      </c>
      <c r="J17" s="5"/>
      <c r="K17" s="5" t="s">
        <v>13</v>
      </c>
      <c r="L17" s="2" t="s">
        <v>43</v>
      </c>
      <c r="M17" s="2" t="s">
        <v>111</v>
      </c>
      <c r="N17" s="2" t="s">
        <v>57</v>
      </c>
      <c r="O17" s="5">
        <v>48</v>
      </c>
      <c r="P17" s="6">
        <v>100000</v>
      </c>
      <c r="Q17" s="6">
        <v>900000</v>
      </c>
      <c r="R17" s="6">
        <v>2000000</v>
      </c>
      <c r="S17" s="6">
        <v>3000000</v>
      </c>
      <c r="T17" s="5" t="s">
        <v>217</v>
      </c>
      <c r="U17" s="5" t="s">
        <v>522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</row>
    <row r="18" spans="1:16369" ht="45.95" customHeight="1">
      <c r="A18" s="3" t="s">
        <v>444</v>
      </c>
      <c r="B18" s="5" t="s">
        <v>152</v>
      </c>
      <c r="C18" s="5">
        <v>2017</v>
      </c>
      <c r="D18" s="5">
        <v>2018</v>
      </c>
      <c r="E18" s="5" t="s">
        <v>118</v>
      </c>
      <c r="F18" s="5"/>
      <c r="G18" s="5" t="s">
        <v>11</v>
      </c>
      <c r="H18" s="6">
        <v>6050000</v>
      </c>
      <c r="I18" s="5" t="s">
        <v>30</v>
      </c>
      <c r="J18" s="5"/>
      <c r="K18" s="5" t="s">
        <v>13</v>
      </c>
      <c r="L18" s="2" t="s">
        <v>55</v>
      </c>
      <c r="M18" s="2" t="s">
        <v>56</v>
      </c>
      <c r="N18" s="2" t="s">
        <v>57</v>
      </c>
      <c r="O18" s="5">
        <v>24</v>
      </c>
      <c r="P18" s="6">
        <v>4000000</v>
      </c>
      <c r="Q18" s="6">
        <v>2050000</v>
      </c>
      <c r="R18" s="6">
        <v>0</v>
      </c>
      <c r="S18" s="6">
        <v>6050000</v>
      </c>
      <c r="T18" s="5" t="s">
        <v>217</v>
      </c>
      <c r="U18" s="5" t="s">
        <v>522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</row>
    <row r="19" spans="1:16369" ht="45.95" customHeight="1">
      <c r="A19" s="3" t="s">
        <v>444</v>
      </c>
      <c r="B19" s="5" t="s">
        <v>153</v>
      </c>
      <c r="C19" s="5">
        <v>2017</v>
      </c>
      <c r="D19" s="5">
        <v>2018</v>
      </c>
      <c r="E19" s="5" t="s">
        <v>120</v>
      </c>
      <c r="F19" s="5"/>
      <c r="G19" s="5" t="s">
        <v>11</v>
      </c>
      <c r="H19" s="6">
        <v>1375000</v>
      </c>
      <c r="I19" s="5" t="s">
        <v>30</v>
      </c>
      <c r="J19" s="5"/>
      <c r="K19" s="5" t="s">
        <v>13</v>
      </c>
      <c r="L19" s="2" t="s">
        <v>61</v>
      </c>
      <c r="M19" s="2" t="s">
        <v>62</v>
      </c>
      <c r="N19" s="2" t="s">
        <v>57</v>
      </c>
      <c r="O19" s="5">
        <v>24</v>
      </c>
      <c r="P19" s="6">
        <v>800000</v>
      </c>
      <c r="Q19" s="6">
        <v>575000</v>
      </c>
      <c r="R19" s="6">
        <v>0</v>
      </c>
      <c r="S19" s="6">
        <v>1375000</v>
      </c>
      <c r="T19" s="5" t="s">
        <v>217</v>
      </c>
      <c r="U19" s="5" t="s">
        <v>522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</row>
    <row r="20" spans="1:16369" ht="45.95" customHeight="1">
      <c r="A20" s="3" t="s">
        <v>447</v>
      </c>
      <c r="B20" s="5" t="s">
        <v>154</v>
      </c>
      <c r="C20" s="5">
        <v>2017</v>
      </c>
      <c r="D20" s="5">
        <v>2018</v>
      </c>
      <c r="E20" s="5" t="s">
        <v>119</v>
      </c>
      <c r="F20" s="5"/>
      <c r="G20" s="5" t="s">
        <v>11</v>
      </c>
      <c r="H20" s="6">
        <v>1600000</v>
      </c>
      <c r="I20" s="5" t="s">
        <v>30</v>
      </c>
      <c r="J20" s="5"/>
      <c r="K20" s="5" t="s">
        <v>13</v>
      </c>
      <c r="L20" s="2" t="s">
        <v>61</v>
      </c>
      <c r="M20" s="2" t="s">
        <v>63</v>
      </c>
      <c r="N20" s="2" t="s">
        <v>7</v>
      </c>
      <c r="O20" s="5">
        <v>24</v>
      </c>
      <c r="P20" s="6">
        <v>1000000</v>
      </c>
      <c r="Q20" s="6">
        <v>600000</v>
      </c>
      <c r="R20" s="6">
        <v>0</v>
      </c>
      <c r="S20" s="6">
        <v>1600000</v>
      </c>
      <c r="T20" s="5" t="s">
        <v>217</v>
      </c>
      <c r="U20" s="5" t="s">
        <v>522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</row>
    <row r="21" spans="1:16369" ht="45.95" customHeight="1">
      <c r="A21" s="3" t="s">
        <v>447</v>
      </c>
      <c r="B21" s="5" t="s">
        <v>155</v>
      </c>
      <c r="C21" s="5">
        <v>2017</v>
      </c>
      <c r="D21" s="5">
        <v>2018</v>
      </c>
      <c r="E21" s="5" t="s">
        <v>121</v>
      </c>
      <c r="F21" s="5"/>
      <c r="G21" s="5" t="s">
        <v>11</v>
      </c>
      <c r="H21" s="6">
        <v>1700000</v>
      </c>
      <c r="I21" s="5" t="s">
        <v>30</v>
      </c>
      <c r="J21" s="5"/>
      <c r="K21" s="5" t="s">
        <v>13</v>
      </c>
      <c r="L21" s="2" t="s">
        <v>64</v>
      </c>
      <c r="M21" s="2" t="s">
        <v>65</v>
      </c>
      <c r="N21" s="2" t="s">
        <v>7</v>
      </c>
      <c r="O21" s="5">
        <v>24</v>
      </c>
      <c r="P21" s="6">
        <v>1000000</v>
      </c>
      <c r="Q21" s="6">
        <v>700000</v>
      </c>
      <c r="R21" s="6">
        <v>0</v>
      </c>
      <c r="S21" s="6">
        <v>1700000</v>
      </c>
      <c r="T21" s="5" t="s">
        <v>217</v>
      </c>
      <c r="U21" s="5" t="s">
        <v>522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</row>
    <row r="22" spans="1:16369" ht="45.95" customHeight="1">
      <c r="A22" s="3" t="s">
        <v>447</v>
      </c>
      <c r="B22" s="5" t="s">
        <v>156</v>
      </c>
      <c r="C22" s="5">
        <v>2017</v>
      </c>
      <c r="D22" s="5">
        <v>2018</v>
      </c>
      <c r="E22" s="5" t="s">
        <v>122</v>
      </c>
      <c r="F22" s="5"/>
      <c r="G22" s="5" t="s">
        <v>11</v>
      </c>
      <c r="H22" s="6">
        <v>4700000</v>
      </c>
      <c r="I22" s="5" t="s">
        <v>30</v>
      </c>
      <c r="J22" s="5"/>
      <c r="K22" s="5" t="s">
        <v>13</v>
      </c>
      <c r="L22" s="2" t="s">
        <v>64</v>
      </c>
      <c r="M22" s="2" t="s">
        <v>69</v>
      </c>
      <c r="N22" s="2" t="s">
        <v>57</v>
      </c>
      <c r="O22" s="5">
        <v>24</v>
      </c>
      <c r="P22" s="6">
        <v>2500000</v>
      </c>
      <c r="Q22" s="6">
        <v>2200000</v>
      </c>
      <c r="R22" s="6">
        <v>0</v>
      </c>
      <c r="S22" s="6">
        <v>4700000</v>
      </c>
      <c r="T22" s="5" t="s">
        <v>217</v>
      </c>
      <c r="U22" s="5" t="s">
        <v>522</v>
      </c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</row>
    <row r="23" spans="1:16369" ht="45.95" customHeight="1">
      <c r="A23" s="3" t="s">
        <v>444</v>
      </c>
      <c r="B23" s="5" t="s">
        <v>157</v>
      </c>
      <c r="C23" s="5">
        <v>2017</v>
      </c>
      <c r="D23" s="5">
        <v>2018</v>
      </c>
      <c r="E23" s="5" t="s">
        <v>123</v>
      </c>
      <c r="F23" s="5"/>
      <c r="G23" s="5" t="s">
        <v>11</v>
      </c>
      <c r="H23" s="6">
        <v>5000000</v>
      </c>
      <c r="I23" s="5" t="s">
        <v>30</v>
      </c>
      <c r="J23" s="5"/>
      <c r="K23" s="5" t="s">
        <v>13</v>
      </c>
      <c r="L23" s="2" t="s">
        <v>64</v>
      </c>
      <c r="M23" s="2" t="s">
        <v>70</v>
      </c>
      <c r="N23" s="2" t="s">
        <v>57</v>
      </c>
      <c r="O23" s="5">
        <v>24</v>
      </c>
      <c r="P23" s="6">
        <v>3000000</v>
      </c>
      <c r="Q23" s="6">
        <v>2000000</v>
      </c>
      <c r="R23" s="6">
        <v>0</v>
      </c>
      <c r="S23" s="6">
        <v>5000000</v>
      </c>
      <c r="T23" s="5" t="s">
        <v>217</v>
      </c>
      <c r="U23" s="5" t="s">
        <v>522</v>
      </c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</row>
    <row r="24" spans="1:16369" ht="45.95" customHeight="1">
      <c r="A24" s="3" t="s">
        <v>444</v>
      </c>
      <c r="B24" s="5" t="s">
        <v>158</v>
      </c>
      <c r="C24" s="5">
        <v>2017</v>
      </c>
      <c r="D24" s="5">
        <v>2018</v>
      </c>
      <c r="E24" s="5" t="s">
        <v>124</v>
      </c>
      <c r="F24" s="5"/>
      <c r="G24" s="5" t="s">
        <v>11</v>
      </c>
      <c r="H24" s="6">
        <v>1450000</v>
      </c>
      <c r="I24" s="5" t="s">
        <v>30</v>
      </c>
      <c r="J24" s="5"/>
      <c r="K24" s="5" t="s">
        <v>13</v>
      </c>
      <c r="L24" s="2" t="s">
        <v>61</v>
      </c>
      <c r="M24" s="2" t="s">
        <v>71</v>
      </c>
      <c r="N24" s="2" t="s">
        <v>57</v>
      </c>
      <c r="O24" s="5">
        <v>24</v>
      </c>
      <c r="P24" s="6">
        <v>750000</v>
      </c>
      <c r="Q24" s="6">
        <v>700000</v>
      </c>
      <c r="R24" s="6">
        <v>0</v>
      </c>
      <c r="S24" s="6">
        <v>1450000</v>
      </c>
      <c r="T24" s="5" t="s">
        <v>217</v>
      </c>
      <c r="U24" s="5" t="s">
        <v>522</v>
      </c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</row>
    <row r="25" spans="1:16369" ht="45.95" customHeight="1">
      <c r="A25" s="3" t="s">
        <v>444</v>
      </c>
      <c r="B25" s="5" t="s">
        <v>162</v>
      </c>
      <c r="C25" s="5">
        <v>2017</v>
      </c>
      <c r="D25" s="5">
        <v>2018</v>
      </c>
      <c r="E25" s="5" t="s">
        <v>126</v>
      </c>
      <c r="F25" s="5"/>
      <c r="G25" s="5" t="s">
        <v>11</v>
      </c>
      <c r="H25" s="6">
        <v>1000000</v>
      </c>
      <c r="I25" s="5" t="s">
        <v>30</v>
      </c>
      <c r="J25" s="5"/>
      <c r="K25" s="5" t="s">
        <v>13</v>
      </c>
      <c r="L25" s="2" t="s">
        <v>76</v>
      </c>
      <c r="M25" s="2" t="s">
        <v>77</v>
      </c>
      <c r="N25" s="2" t="s">
        <v>7</v>
      </c>
      <c r="O25" s="5">
        <v>24</v>
      </c>
      <c r="P25" s="6">
        <v>700000</v>
      </c>
      <c r="Q25" s="6">
        <v>300000</v>
      </c>
      <c r="R25" s="6">
        <v>0</v>
      </c>
      <c r="S25" s="6">
        <v>1000000</v>
      </c>
      <c r="T25" s="5" t="s">
        <v>217</v>
      </c>
      <c r="U25" s="5" t="s">
        <v>522</v>
      </c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</row>
    <row r="26" spans="1:16369" ht="45.95" customHeight="1">
      <c r="A26" s="3" t="s">
        <v>447</v>
      </c>
      <c r="B26" s="5" t="s">
        <v>163</v>
      </c>
      <c r="C26" s="5">
        <v>2017</v>
      </c>
      <c r="D26" s="5">
        <v>2018</v>
      </c>
      <c r="E26" s="5" t="s">
        <v>127</v>
      </c>
      <c r="F26" s="5"/>
      <c r="G26" s="5" t="s">
        <v>11</v>
      </c>
      <c r="H26" s="6">
        <v>1550000</v>
      </c>
      <c r="I26" s="5" t="s">
        <v>30</v>
      </c>
      <c r="J26" s="5"/>
      <c r="K26" s="5" t="s">
        <v>13</v>
      </c>
      <c r="L26" s="2" t="s">
        <v>76</v>
      </c>
      <c r="M26" s="2" t="s">
        <v>79</v>
      </c>
      <c r="N26" s="2" t="s">
        <v>57</v>
      </c>
      <c r="O26" s="5">
        <v>24</v>
      </c>
      <c r="P26" s="6">
        <v>1000000</v>
      </c>
      <c r="Q26" s="6">
        <v>550000</v>
      </c>
      <c r="R26" s="6">
        <v>0</v>
      </c>
      <c r="S26" s="6">
        <v>1550000</v>
      </c>
      <c r="T26" s="5" t="s">
        <v>217</v>
      </c>
      <c r="U26" s="5" t="s">
        <v>522</v>
      </c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</row>
    <row r="27" spans="1:16369" ht="45.95" customHeight="1">
      <c r="A27" s="3" t="s">
        <v>449</v>
      </c>
      <c r="B27" s="5" t="s">
        <v>164</v>
      </c>
      <c r="C27" s="5">
        <v>2017</v>
      </c>
      <c r="D27" s="5">
        <v>2018</v>
      </c>
      <c r="E27" s="5" t="s">
        <v>128</v>
      </c>
      <c r="F27" s="5"/>
      <c r="G27" s="5" t="s">
        <v>11</v>
      </c>
      <c r="H27" s="6">
        <v>1060920</v>
      </c>
      <c r="I27" s="5" t="s">
        <v>30</v>
      </c>
      <c r="J27" s="5"/>
      <c r="K27" s="5" t="s">
        <v>13</v>
      </c>
      <c r="L27" s="2" t="s">
        <v>81</v>
      </c>
      <c r="M27" s="2" t="s">
        <v>82</v>
      </c>
      <c r="N27" s="2" t="s">
        <v>7</v>
      </c>
      <c r="O27" s="5">
        <v>24</v>
      </c>
      <c r="P27" s="6">
        <v>800000</v>
      </c>
      <c r="Q27" s="6">
        <v>260920</v>
      </c>
      <c r="R27" s="6">
        <v>0</v>
      </c>
      <c r="S27" s="6">
        <v>1060920</v>
      </c>
      <c r="T27" s="5" t="s">
        <v>217</v>
      </c>
      <c r="U27" s="5" t="s">
        <v>522</v>
      </c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</row>
    <row r="28" spans="1:16369" ht="45.95" customHeight="1">
      <c r="A28" s="3" t="s">
        <v>444</v>
      </c>
      <c r="B28" s="5" t="s">
        <v>167</v>
      </c>
      <c r="C28" s="5">
        <v>2017</v>
      </c>
      <c r="D28" s="5">
        <v>2018</v>
      </c>
      <c r="E28" s="5" t="s">
        <v>131</v>
      </c>
      <c r="F28" s="5"/>
      <c r="G28" s="5" t="s">
        <v>11</v>
      </c>
      <c r="H28" s="6">
        <v>12710000</v>
      </c>
      <c r="I28" s="5" t="s">
        <v>30</v>
      </c>
      <c r="J28" s="5"/>
      <c r="K28" s="5" t="s">
        <v>13</v>
      </c>
      <c r="L28" s="2" t="s">
        <v>96</v>
      </c>
      <c r="M28" s="2" t="s">
        <v>97</v>
      </c>
      <c r="N28" s="2" t="s">
        <v>7</v>
      </c>
      <c r="O28" s="5">
        <v>36</v>
      </c>
      <c r="P28" s="6">
        <v>9000000</v>
      </c>
      <c r="Q28" s="6">
        <v>3710000</v>
      </c>
      <c r="R28" s="6">
        <v>0</v>
      </c>
      <c r="S28" s="6">
        <v>12710000</v>
      </c>
      <c r="T28" s="5" t="s">
        <v>217</v>
      </c>
      <c r="U28" s="5" t="s">
        <v>522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</row>
    <row r="29" spans="1:16369" ht="45.95" customHeight="1">
      <c r="A29" s="3" t="s">
        <v>444</v>
      </c>
      <c r="B29" s="5" t="s">
        <v>168</v>
      </c>
      <c r="C29" s="5">
        <v>2017</v>
      </c>
      <c r="D29" s="5">
        <v>2018</v>
      </c>
      <c r="E29" s="5" t="s">
        <v>131</v>
      </c>
      <c r="F29" s="5"/>
      <c r="G29" s="5" t="s">
        <v>11</v>
      </c>
      <c r="H29" s="6">
        <v>1270000</v>
      </c>
      <c r="I29" s="5" t="s">
        <v>30</v>
      </c>
      <c r="J29" s="5"/>
      <c r="K29" s="5" t="s">
        <v>13</v>
      </c>
      <c r="L29" s="2" t="s">
        <v>98</v>
      </c>
      <c r="M29" s="2" t="s">
        <v>97</v>
      </c>
      <c r="N29" s="2" t="s">
        <v>7</v>
      </c>
      <c r="O29" s="5">
        <v>36</v>
      </c>
      <c r="P29" s="6">
        <v>1000000</v>
      </c>
      <c r="Q29" s="6">
        <v>270000</v>
      </c>
      <c r="R29" s="6">
        <v>0</v>
      </c>
      <c r="S29" s="6">
        <v>1270000</v>
      </c>
      <c r="T29" s="5" t="s">
        <v>217</v>
      </c>
      <c r="U29" s="5" t="s">
        <v>522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</row>
    <row r="30" spans="1:16369" ht="45.95" customHeight="1">
      <c r="A30" s="3" t="s">
        <v>453</v>
      </c>
      <c r="B30" s="5" t="s">
        <v>169</v>
      </c>
      <c r="C30" s="5">
        <v>2017</v>
      </c>
      <c r="D30" s="5">
        <v>2018</v>
      </c>
      <c r="E30" s="5" t="s">
        <v>131</v>
      </c>
      <c r="F30" s="5"/>
      <c r="G30" s="5" t="s">
        <v>11</v>
      </c>
      <c r="H30" s="6">
        <v>1610000</v>
      </c>
      <c r="I30" s="5" t="s">
        <v>30</v>
      </c>
      <c r="J30" s="5"/>
      <c r="K30" s="5" t="s">
        <v>13</v>
      </c>
      <c r="L30" s="2" t="s">
        <v>99</v>
      </c>
      <c r="M30" s="2" t="s">
        <v>97</v>
      </c>
      <c r="N30" s="2" t="s">
        <v>7</v>
      </c>
      <c r="O30" s="5">
        <v>36</v>
      </c>
      <c r="P30" s="6">
        <v>1000000</v>
      </c>
      <c r="Q30" s="6">
        <v>610000</v>
      </c>
      <c r="R30" s="6">
        <v>0</v>
      </c>
      <c r="S30" s="6">
        <v>1610000</v>
      </c>
      <c r="T30" s="5" t="s">
        <v>217</v>
      </c>
      <c r="U30" s="5" t="s">
        <v>522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</row>
    <row r="31" spans="1:16369" ht="45.95" customHeight="1">
      <c r="A31" s="3" t="s">
        <v>453</v>
      </c>
      <c r="B31" s="5" t="s">
        <v>173</v>
      </c>
      <c r="C31" s="5">
        <v>2018</v>
      </c>
      <c r="D31" s="5">
        <v>2019</v>
      </c>
      <c r="E31" s="5" t="s">
        <v>135</v>
      </c>
      <c r="F31" s="5"/>
      <c r="G31" s="5" t="s">
        <v>11</v>
      </c>
      <c r="H31" s="6">
        <v>6000000</v>
      </c>
      <c r="I31" s="5" t="s">
        <v>30</v>
      </c>
      <c r="J31" s="5"/>
      <c r="K31" s="5" t="s">
        <v>4</v>
      </c>
      <c r="L31" s="2" t="s">
        <v>113</v>
      </c>
      <c r="M31" s="2" t="s">
        <v>114</v>
      </c>
      <c r="N31" s="2" t="s">
        <v>7</v>
      </c>
      <c r="O31" s="5">
        <v>24</v>
      </c>
      <c r="P31" s="6">
        <v>2000000</v>
      </c>
      <c r="Q31" s="6">
        <v>2000000</v>
      </c>
      <c r="R31" s="6">
        <v>2000000</v>
      </c>
      <c r="S31" s="6">
        <v>6000000</v>
      </c>
      <c r="T31" s="5" t="s">
        <v>11</v>
      </c>
      <c r="U31" s="5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</row>
    <row r="32" spans="1:16369" ht="45.95" customHeight="1">
      <c r="A32" s="3" t="s">
        <v>444</v>
      </c>
      <c r="B32" s="8" t="s">
        <v>524</v>
      </c>
      <c r="C32" s="9">
        <v>2018</v>
      </c>
      <c r="D32" s="9">
        <v>2019</v>
      </c>
      <c r="E32" s="9" t="s">
        <v>227</v>
      </c>
      <c r="F32" s="9"/>
      <c r="G32" s="9"/>
      <c r="H32" s="10">
        <v>800000</v>
      </c>
      <c r="I32" s="9" t="s">
        <v>30</v>
      </c>
      <c r="J32" s="9"/>
      <c r="K32" s="9" t="s">
        <v>13</v>
      </c>
      <c r="L32" s="9" t="s">
        <v>43</v>
      </c>
      <c r="M32" s="9" t="s">
        <v>299</v>
      </c>
      <c r="N32" s="9" t="s">
        <v>417</v>
      </c>
      <c r="O32" s="9">
        <v>24</v>
      </c>
      <c r="P32" s="6">
        <v>300000</v>
      </c>
      <c r="Q32" s="6">
        <v>500000</v>
      </c>
      <c r="R32" s="6">
        <v>0</v>
      </c>
      <c r="S32" s="6">
        <v>800000</v>
      </c>
      <c r="T32" s="9" t="s">
        <v>217</v>
      </c>
      <c r="U32" s="5" t="s">
        <v>522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</row>
    <row r="33" spans="1:16369" ht="45.95" customHeight="1">
      <c r="A33" s="3" t="s">
        <v>444</v>
      </c>
      <c r="B33" s="8" t="s">
        <v>525</v>
      </c>
      <c r="C33" s="9">
        <v>2018</v>
      </c>
      <c r="D33" s="9">
        <v>2019</v>
      </c>
      <c r="E33" s="9" t="s">
        <v>228</v>
      </c>
      <c r="F33" s="9"/>
      <c r="G33" s="9"/>
      <c r="H33" s="10">
        <v>400000</v>
      </c>
      <c r="I33" s="9" t="s">
        <v>30</v>
      </c>
      <c r="J33" s="9"/>
      <c r="K33" s="9" t="s">
        <v>13</v>
      </c>
      <c r="L33" s="9" t="s">
        <v>43</v>
      </c>
      <c r="M33" s="9" t="s">
        <v>302</v>
      </c>
      <c r="N33" s="9" t="s">
        <v>417</v>
      </c>
      <c r="O33" s="9">
        <v>24</v>
      </c>
      <c r="P33" s="6">
        <v>200000</v>
      </c>
      <c r="Q33" s="6">
        <v>200000</v>
      </c>
      <c r="R33" s="6">
        <v>0</v>
      </c>
      <c r="S33" s="6">
        <v>400000</v>
      </c>
      <c r="T33" s="9" t="s">
        <v>217</v>
      </c>
      <c r="U33" s="5" t="s">
        <v>522</v>
      </c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</row>
    <row r="34" spans="1:16369" ht="45.95" customHeight="1">
      <c r="A34" s="3" t="s">
        <v>447</v>
      </c>
      <c r="B34" s="8" t="s">
        <v>526</v>
      </c>
      <c r="C34" s="9">
        <v>2018</v>
      </c>
      <c r="D34" s="9">
        <v>2019</v>
      </c>
      <c r="E34" s="9" t="s">
        <v>229</v>
      </c>
      <c r="F34" s="9"/>
      <c r="G34" s="9"/>
      <c r="H34" s="10">
        <v>850000</v>
      </c>
      <c r="I34" s="9" t="s">
        <v>30</v>
      </c>
      <c r="J34" s="9"/>
      <c r="K34" s="9" t="s">
        <v>13</v>
      </c>
      <c r="L34" s="9" t="s">
        <v>303</v>
      </c>
      <c r="M34" s="9" t="s">
        <v>304</v>
      </c>
      <c r="N34" s="9" t="s">
        <v>417</v>
      </c>
      <c r="O34" s="9">
        <v>24</v>
      </c>
      <c r="P34" s="6">
        <v>400000</v>
      </c>
      <c r="Q34" s="6">
        <v>450000</v>
      </c>
      <c r="R34" s="6">
        <v>0</v>
      </c>
      <c r="S34" s="6">
        <v>850000</v>
      </c>
      <c r="T34" s="9" t="s">
        <v>217</v>
      </c>
      <c r="U34" s="5" t="s">
        <v>522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</row>
    <row r="35" spans="1:16369" ht="45.95" customHeight="1">
      <c r="A35" s="3" t="s">
        <v>444</v>
      </c>
      <c r="B35" s="8" t="s">
        <v>527</v>
      </c>
      <c r="C35" s="9">
        <v>2018</v>
      </c>
      <c r="D35" s="9">
        <v>2019</v>
      </c>
      <c r="E35" s="9" t="s">
        <v>230</v>
      </c>
      <c r="F35" s="9"/>
      <c r="G35" s="9"/>
      <c r="H35" s="10">
        <v>480000</v>
      </c>
      <c r="I35" s="9" t="s">
        <v>30</v>
      </c>
      <c r="J35" s="9"/>
      <c r="K35" s="9" t="s">
        <v>13</v>
      </c>
      <c r="L35" s="9" t="s">
        <v>43</v>
      </c>
      <c r="M35" s="9" t="s">
        <v>306</v>
      </c>
      <c r="N35" s="9" t="s">
        <v>417</v>
      </c>
      <c r="O35" s="9">
        <v>24</v>
      </c>
      <c r="P35" s="6">
        <v>200000</v>
      </c>
      <c r="Q35" s="6">
        <v>280000</v>
      </c>
      <c r="R35" s="6">
        <v>0</v>
      </c>
      <c r="S35" s="6">
        <v>480000</v>
      </c>
      <c r="T35" s="9" t="s">
        <v>217</v>
      </c>
      <c r="U35" s="5" t="s">
        <v>522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</row>
    <row r="36" spans="1:16369" ht="45.95" customHeight="1">
      <c r="A36" s="3" t="s">
        <v>444</v>
      </c>
      <c r="B36" s="8" t="s">
        <v>528</v>
      </c>
      <c r="C36" s="9">
        <v>2018</v>
      </c>
      <c r="D36" s="9">
        <v>2019</v>
      </c>
      <c r="E36" s="9" t="s">
        <v>231</v>
      </c>
      <c r="F36" s="9"/>
      <c r="G36" s="9"/>
      <c r="H36" s="10">
        <v>840000</v>
      </c>
      <c r="I36" s="9" t="s">
        <v>30</v>
      </c>
      <c r="J36" s="9"/>
      <c r="K36" s="9" t="s">
        <v>13</v>
      </c>
      <c r="L36" s="9" t="s">
        <v>43</v>
      </c>
      <c r="M36" s="9" t="s">
        <v>307</v>
      </c>
      <c r="N36" s="9" t="s">
        <v>416</v>
      </c>
      <c r="O36" s="9">
        <v>24</v>
      </c>
      <c r="P36" s="6">
        <v>0</v>
      </c>
      <c r="Q36" s="6">
        <v>840000</v>
      </c>
      <c r="R36" s="6">
        <v>0</v>
      </c>
      <c r="S36" s="6">
        <v>840000</v>
      </c>
      <c r="T36" s="9" t="s">
        <v>217</v>
      </c>
      <c r="U36" s="5" t="s">
        <v>522</v>
      </c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</row>
    <row r="37" spans="1:16369" ht="45.95" customHeight="1">
      <c r="A37" s="3" t="s">
        <v>444</v>
      </c>
      <c r="B37" s="8" t="s">
        <v>529</v>
      </c>
      <c r="C37" s="9">
        <v>2018</v>
      </c>
      <c r="D37" s="9">
        <v>2019</v>
      </c>
      <c r="E37" s="9" t="s">
        <v>232</v>
      </c>
      <c r="F37" s="9"/>
      <c r="G37" s="9"/>
      <c r="H37" s="10">
        <v>966500</v>
      </c>
      <c r="I37" s="9" t="s">
        <v>30</v>
      </c>
      <c r="J37" s="9"/>
      <c r="K37" s="9" t="s">
        <v>13</v>
      </c>
      <c r="L37" s="9" t="s">
        <v>43</v>
      </c>
      <c r="M37" s="9" t="s">
        <v>308</v>
      </c>
      <c r="N37" s="9" t="s">
        <v>417</v>
      </c>
      <c r="O37" s="9">
        <v>24</v>
      </c>
      <c r="P37" s="6">
        <v>0</v>
      </c>
      <c r="Q37" s="6">
        <v>966500</v>
      </c>
      <c r="R37" s="6">
        <v>0</v>
      </c>
      <c r="S37" s="6">
        <v>966500</v>
      </c>
      <c r="T37" s="9" t="s">
        <v>217</v>
      </c>
      <c r="U37" s="5" t="s">
        <v>522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</row>
    <row r="38" spans="1:16369" ht="45.95" customHeight="1">
      <c r="A38" s="3" t="s">
        <v>444</v>
      </c>
      <c r="B38" s="8" t="s">
        <v>530</v>
      </c>
      <c r="C38" s="9">
        <v>2018</v>
      </c>
      <c r="D38" s="9">
        <v>2019</v>
      </c>
      <c r="E38" s="9" t="s">
        <v>233</v>
      </c>
      <c r="F38" s="9"/>
      <c r="G38" s="9"/>
      <c r="H38" s="10">
        <v>250000</v>
      </c>
      <c r="I38" s="9" t="s">
        <v>30</v>
      </c>
      <c r="J38" s="9"/>
      <c r="K38" s="9" t="s">
        <v>13</v>
      </c>
      <c r="L38" s="9" t="s">
        <v>43</v>
      </c>
      <c r="M38" s="9" t="s">
        <v>309</v>
      </c>
      <c r="N38" s="9" t="s">
        <v>416</v>
      </c>
      <c r="O38" s="9">
        <v>24</v>
      </c>
      <c r="P38" s="6">
        <v>125000</v>
      </c>
      <c r="Q38" s="6">
        <v>125000</v>
      </c>
      <c r="R38" s="6">
        <v>0</v>
      </c>
      <c r="S38" s="6">
        <v>250000</v>
      </c>
      <c r="T38" s="9" t="s">
        <v>217</v>
      </c>
      <c r="U38" s="9" t="s">
        <v>256</v>
      </c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</row>
    <row r="39" spans="1:16369" ht="45.95" customHeight="1">
      <c r="A39" s="3" t="s">
        <v>444</v>
      </c>
      <c r="B39" s="8" t="s">
        <v>531</v>
      </c>
      <c r="C39" s="9">
        <v>2018</v>
      </c>
      <c r="D39" s="9">
        <v>2019</v>
      </c>
      <c r="E39" s="9" t="s">
        <v>234</v>
      </c>
      <c r="F39" s="9"/>
      <c r="G39" s="9"/>
      <c r="H39" s="10">
        <v>250000</v>
      </c>
      <c r="I39" s="9" t="s">
        <v>30</v>
      </c>
      <c r="J39" s="9"/>
      <c r="K39" s="9" t="s">
        <v>13</v>
      </c>
      <c r="L39" s="9" t="s">
        <v>43</v>
      </c>
      <c r="M39" s="9" t="s">
        <v>310</v>
      </c>
      <c r="N39" s="9" t="s">
        <v>417</v>
      </c>
      <c r="O39" s="9">
        <v>24</v>
      </c>
      <c r="P39" s="6">
        <v>125000</v>
      </c>
      <c r="Q39" s="6">
        <v>125000</v>
      </c>
      <c r="R39" s="6">
        <v>0</v>
      </c>
      <c r="S39" s="6">
        <v>250000</v>
      </c>
      <c r="T39" s="9" t="s">
        <v>217</v>
      </c>
      <c r="U39" s="5" t="s">
        <v>522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</row>
    <row r="40" spans="1:16369" ht="45.95" customHeight="1">
      <c r="A40" s="3" t="s">
        <v>444</v>
      </c>
      <c r="B40" s="8" t="s">
        <v>532</v>
      </c>
      <c r="C40" s="9">
        <v>2018</v>
      </c>
      <c r="D40" s="9">
        <v>2019</v>
      </c>
      <c r="E40" s="9" t="s">
        <v>235</v>
      </c>
      <c r="F40" s="9"/>
      <c r="G40" s="9"/>
      <c r="H40" s="10">
        <v>150000</v>
      </c>
      <c r="I40" s="9" t="s">
        <v>30</v>
      </c>
      <c r="J40" s="9"/>
      <c r="K40" s="9" t="s">
        <v>13</v>
      </c>
      <c r="L40" s="9" t="s">
        <v>43</v>
      </c>
      <c r="M40" s="9" t="s">
        <v>311</v>
      </c>
      <c r="N40" s="9" t="s">
        <v>417</v>
      </c>
      <c r="O40" s="9">
        <v>24</v>
      </c>
      <c r="P40" s="6">
        <v>75000</v>
      </c>
      <c r="Q40" s="6">
        <v>75000</v>
      </c>
      <c r="R40" s="6">
        <v>0</v>
      </c>
      <c r="S40" s="6">
        <v>150000</v>
      </c>
      <c r="T40" s="9" t="s">
        <v>217</v>
      </c>
      <c r="U40" s="5" t="s">
        <v>522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</row>
    <row r="41" spans="1:16369" ht="45.95" customHeight="1">
      <c r="A41" s="3" t="s">
        <v>444</v>
      </c>
      <c r="B41" s="8" t="s">
        <v>533</v>
      </c>
      <c r="C41" s="9">
        <v>2018</v>
      </c>
      <c r="D41" s="9">
        <v>2019</v>
      </c>
      <c r="E41" s="9" t="s">
        <v>236</v>
      </c>
      <c r="F41" s="9"/>
      <c r="G41" s="9"/>
      <c r="H41" s="10">
        <v>165000</v>
      </c>
      <c r="I41" s="9" t="s">
        <v>30</v>
      </c>
      <c r="J41" s="9"/>
      <c r="K41" s="9" t="s">
        <v>13</v>
      </c>
      <c r="L41" s="9" t="s">
        <v>43</v>
      </c>
      <c r="M41" s="9" t="s">
        <v>312</v>
      </c>
      <c r="N41" s="9" t="s">
        <v>416</v>
      </c>
      <c r="O41" s="9">
        <v>24</v>
      </c>
      <c r="P41" s="6">
        <v>145000</v>
      </c>
      <c r="Q41" s="6">
        <v>20000</v>
      </c>
      <c r="R41" s="6">
        <v>0</v>
      </c>
      <c r="S41" s="6">
        <v>165000</v>
      </c>
      <c r="T41" s="9" t="s">
        <v>217</v>
      </c>
      <c r="U41" s="5" t="s">
        <v>522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</row>
    <row r="42" spans="1:16369" ht="45.95" customHeight="1">
      <c r="A42" s="3" t="s">
        <v>444</v>
      </c>
      <c r="B42" s="8" t="s">
        <v>534</v>
      </c>
      <c r="C42" s="9">
        <v>2018</v>
      </c>
      <c r="D42" s="9">
        <v>2019</v>
      </c>
      <c r="E42" s="9" t="s">
        <v>237</v>
      </c>
      <c r="F42" s="9"/>
      <c r="G42" s="9"/>
      <c r="H42" s="10">
        <v>366000</v>
      </c>
      <c r="I42" s="9" t="s">
        <v>30</v>
      </c>
      <c r="J42" s="9"/>
      <c r="K42" s="9" t="s">
        <v>13</v>
      </c>
      <c r="L42" s="9" t="s">
        <v>43</v>
      </c>
      <c r="M42" s="9" t="s">
        <v>313</v>
      </c>
      <c r="N42" s="9" t="s">
        <v>416</v>
      </c>
      <c r="O42" s="9">
        <v>24</v>
      </c>
      <c r="P42" s="6">
        <v>0</v>
      </c>
      <c r="Q42" s="6">
        <v>366000</v>
      </c>
      <c r="R42" s="6">
        <v>0</v>
      </c>
      <c r="S42" s="6">
        <v>366000</v>
      </c>
      <c r="T42" s="9" t="s">
        <v>217</v>
      </c>
      <c r="U42" s="5" t="s">
        <v>522</v>
      </c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</row>
    <row r="43" spans="1:16369" ht="45.95" customHeight="1">
      <c r="A43" s="3" t="s">
        <v>444</v>
      </c>
      <c r="B43" s="8" t="s">
        <v>535</v>
      </c>
      <c r="C43" s="9">
        <v>2018</v>
      </c>
      <c r="D43" s="9">
        <v>2019</v>
      </c>
      <c r="E43" s="9" t="s">
        <v>238</v>
      </c>
      <c r="F43" s="9"/>
      <c r="G43" s="9"/>
      <c r="H43" s="10">
        <v>300000</v>
      </c>
      <c r="I43" s="9" t="s">
        <v>30</v>
      </c>
      <c r="J43" s="9"/>
      <c r="K43" s="9" t="s">
        <v>13</v>
      </c>
      <c r="L43" s="9" t="s">
        <v>43</v>
      </c>
      <c r="M43" s="9" t="s">
        <v>314</v>
      </c>
      <c r="N43" s="9" t="s">
        <v>416</v>
      </c>
      <c r="O43" s="9">
        <v>24</v>
      </c>
      <c r="P43" s="6">
        <v>0</v>
      </c>
      <c r="Q43" s="6">
        <v>300000</v>
      </c>
      <c r="R43" s="6">
        <v>0</v>
      </c>
      <c r="S43" s="6">
        <v>300000</v>
      </c>
      <c r="T43" s="9" t="s">
        <v>217</v>
      </c>
      <c r="U43" s="9" t="s">
        <v>256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</row>
    <row r="44" spans="1:16369" ht="45.95" customHeight="1">
      <c r="A44" s="3" t="s">
        <v>447</v>
      </c>
      <c r="B44" s="8" t="s">
        <v>536</v>
      </c>
      <c r="C44" s="9">
        <v>2018</v>
      </c>
      <c r="D44" s="9">
        <v>2019</v>
      </c>
      <c r="E44" s="9" t="s">
        <v>239</v>
      </c>
      <c r="F44" s="9"/>
      <c r="G44" s="9"/>
      <c r="H44" s="10">
        <v>55000</v>
      </c>
      <c r="I44" s="9" t="s">
        <v>30</v>
      </c>
      <c r="J44" s="9"/>
      <c r="K44" s="9" t="s">
        <v>13</v>
      </c>
      <c r="L44" s="9" t="s">
        <v>303</v>
      </c>
      <c r="M44" s="9" t="s">
        <v>315</v>
      </c>
      <c r="N44" s="9" t="s">
        <v>416</v>
      </c>
      <c r="O44" s="9">
        <v>24</v>
      </c>
      <c r="P44" s="6">
        <v>55000</v>
      </c>
      <c r="Q44" s="6">
        <v>0</v>
      </c>
      <c r="R44" s="6">
        <v>0</v>
      </c>
      <c r="S44" s="6">
        <v>55000</v>
      </c>
      <c r="T44" s="9" t="s">
        <v>217</v>
      </c>
      <c r="U44" s="5" t="s">
        <v>522</v>
      </c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</row>
    <row r="45" spans="1:16369" ht="45.95" customHeight="1">
      <c r="A45" s="3" t="s">
        <v>447</v>
      </c>
      <c r="B45" s="8" t="s">
        <v>537</v>
      </c>
      <c r="C45" s="9">
        <v>2018</v>
      </c>
      <c r="D45" s="9">
        <v>2019</v>
      </c>
      <c r="E45" s="9" t="s">
        <v>240</v>
      </c>
      <c r="F45" s="9"/>
      <c r="G45" s="9"/>
      <c r="H45" s="10">
        <v>150000</v>
      </c>
      <c r="I45" s="9" t="s">
        <v>30</v>
      </c>
      <c r="J45" s="9"/>
      <c r="K45" s="9" t="s">
        <v>13</v>
      </c>
      <c r="L45" s="9" t="s">
        <v>303</v>
      </c>
      <c r="M45" s="9" t="s">
        <v>316</v>
      </c>
      <c r="N45" s="9" t="s">
        <v>416</v>
      </c>
      <c r="O45" s="9">
        <v>24</v>
      </c>
      <c r="P45" s="6">
        <v>150000</v>
      </c>
      <c r="Q45" s="6">
        <v>0</v>
      </c>
      <c r="R45" s="6">
        <v>0</v>
      </c>
      <c r="S45" s="6">
        <v>150000</v>
      </c>
      <c r="T45" s="9" t="s">
        <v>217</v>
      </c>
      <c r="U45" s="5" t="s">
        <v>522</v>
      </c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</row>
    <row r="46" spans="1:16369" ht="45.95" customHeight="1">
      <c r="A46" s="3" t="s">
        <v>447</v>
      </c>
      <c r="B46" s="8" t="s">
        <v>538</v>
      </c>
      <c r="C46" s="9">
        <v>2018</v>
      </c>
      <c r="D46" s="9">
        <v>2019</v>
      </c>
      <c r="E46" s="9" t="s">
        <v>241</v>
      </c>
      <c r="F46" s="9"/>
      <c r="G46" s="9"/>
      <c r="H46" s="10">
        <v>20000</v>
      </c>
      <c r="I46" s="9" t="s">
        <v>30</v>
      </c>
      <c r="J46" s="9"/>
      <c r="K46" s="9" t="s">
        <v>13</v>
      </c>
      <c r="L46" s="9" t="s">
        <v>303</v>
      </c>
      <c r="M46" s="9" t="s">
        <v>317</v>
      </c>
      <c r="N46" s="9" t="s">
        <v>416</v>
      </c>
      <c r="O46" s="9">
        <v>24</v>
      </c>
      <c r="P46" s="6">
        <v>20000</v>
      </c>
      <c r="Q46" s="6">
        <v>0</v>
      </c>
      <c r="R46" s="6">
        <v>0</v>
      </c>
      <c r="S46" s="6">
        <v>20000</v>
      </c>
      <c r="T46" s="9" t="s">
        <v>217</v>
      </c>
      <c r="U46" s="5" t="s">
        <v>522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</row>
    <row r="47" spans="1:16369" ht="45.95" customHeight="1">
      <c r="A47" s="3" t="s">
        <v>447</v>
      </c>
      <c r="B47" s="8" t="s">
        <v>539</v>
      </c>
      <c r="C47" s="9">
        <v>2018</v>
      </c>
      <c r="D47" s="9">
        <v>2019</v>
      </c>
      <c r="E47" s="9" t="s">
        <v>242</v>
      </c>
      <c r="F47" s="9"/>
      <c r="G47" s="9"/>
      <c r="H47" s="10">
        <v>70000</v>
      </c>
      <c r="I47" s="9" t="s">
        <v>30</v>
      </c>
      <c r="J47" s="9"/>
      <c r="K47" s="9" t="s">
        <v>13</v>
      </c>
      <c r="L47" s="9" t="s">
        <v>303</v>
      </c>
      <c r="M47" s="9" t="s">
        <v>318</v>
      </c>
      <c r="N47" s="9" t="s">
        <v>416</v>
      </c>
      <c r="O47" s="9">
        <v>24</v>
      </c>
      <c r="P47" s="6">
        <v>70000</v>
      </c>
      <c r="Q47" s="6">
        <v>0</v>
      </c>
      <c r="R47" s="6">
        <v>0</v>
      </c>
      <c r="S47" s="6">
        <v>70000</v>
      </c>
      <c r="T47" s="9" t="s">
        <v>217</v>
      </c>
      <c r="U47" s="9" t="s">
        <v>256</v>
      </c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</row>
    <row r="48" spans="1:16369" ht="45.95" customHeight="1">
      <c r="A48" s="3" t="s">
        <v>444</v>
      </c>
      <c r="B48" s="8" t="s">
        <v>540</v>
      </c>
      <c r="C48" s="9">
        <v>2018</v>
      </c>
      <c r="D48" s="9">
        <v>2019</v>
      </c>
      <c r="E48" s="9" t="s">
        <v>243</v>
      </c>
      <c r="F48" s="9"/>
      <c r="G48" s="9"/>
      <c r="H48" s="10">
        <v>150000</v>
      </c>
      <c r="I48" s="9" t="s">
        <v>30</v>
      </c>
      <c r="J48" s="9"/>
      <c r="K48" s="9" t="s">
        <v>13</v>
      </c>
      <c r="L48" s="9" t="s">
        <v>43</v>
      </c>
      <c r="M48" s="9" t="s">
        <v>319</v>
      </c>
      <c r="N48" s="9" t="s">
        <v>416</v>
      </c>
      <c r="O48" s="9">
        <v>24</v>
      </c>
      <c r="P48" s="6">
        <v>150000</v>
      </c>
      <c r="Q48" s="6">
        <v>0</v>
      </c>
      <c r="R48" s="6">
        <v>0</v>
      </c>
      <c r="S48" s="6">
        <v>150000</v>
      </c>
      <c r="T48" s="9" t="s">
        <v>217</v>
      </c>
      <c r="U48" s="5" t="s">
        <v>522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</row>
    <row r="49" spans="1:16369" ht="45.95" customHeight="1">
      <c r="A49" s="3" t="s">
        <v>463</v>
      </c>
      <c r="B49" s="8" t="s">
        <v>541</v>
      </c>
      <c r="C49" s="9">
        <v>2018</v>
      </c>
      <c r="D49" s="9">
        <v>2018</v>
      </c>
      <c r="E49" s="9" t="s">
        <v>245</v>
      </c>
      <c r="F49" s="9"/>
      <c r="G49" s="9"/>
      <c r="H49" s="10">
        <v>120000</v>
      </c>
      <c r="I49" s="9" t="s">
        <v>30</v>
      </c>
      <c r="J49" s="9"/>
      <c r="K49" s="9" t="s">
        <v>13</v>
      </c>
      <c r="L49" s="9" t="s">
        <v>323</v>
      </c>
      <c r="M49" s="9" t="s">
        <v>324</v>
      </c>
      <c r="N49" s="9" t="s">
        <v>416</v>
      </c>
      <c r="O49" s="9">
        <v>24</v>
      </c>
      <c r="P49" s="6">
        <v>60000</v>
      </c>
      <c r="Q49" s="6">
        <v>60000</v>
      </c>
      <c r="R49" s="6">
        <v>0</v>
      </c>
      <c r="S49" s="6">
        <v>120000</v>
      </c>
      <c r="T49" s="9" t="s">
        <v>11</v>
      </c>
      <c r="U49" s="9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</row>
    <row r="50" spans="1:16369" ht="45.95" customHeight="1">
      <c r="A50" s="3" t="s">
        <v>466</v>
      </c>
      <c r="B50" s="8" t="s">
        <v>542</v>
      </c>
      <c r="C50" s="9">
        <v>2018</v>
      </c>
      <c r="D50" s="9">
        <v>2018</v>
      </c>
      <c r="E50" s="9" t="s">
        <v>252</v>
      </c>
      <c r="F50" s="9"/>
      <c r="G50" s="9"/>
      <c r="H50" s="10">
        <v>100000</v>
      </c>
      <c r="I50" s="9" t="s">
        <v>219</v>
      </c>
      <c r="J50" s="9"/>
      <c r="K50" s="9" t="s">
        <v>13</v>
      </c>
      <c r="L50" s="9" t="s">
        <v>340</v>
      </c>
      <c r="M50" s="9" t="s">
        <v>341</v>
      </c>
      <c r="N50" s="9" t="s">
        <v>417</v>
      </c>
      <c r="O50" s="9">
        <v>12</v>
      </c>
      <c r="P50" s="6">
        <v>100000</v>
      </c>
      <c r="Q50" s="6">
        <v>0</v>
      </c>
      <c r="R50" s="6">
        <v>0</v>
      </c>
      <c r="S50" s="6">
        <v>100000</v>
      </c>
      <c r="T50" s="9" t="s">
        <v>11</v>
      </c>
      <c r="U50" s="9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</row>
    <row r="51" spans="1:16369" ht="45.95" customHeight="1">
      <c r="A51" s="3" t="s">
        <v>437</v>
      </c>
      <c r="B51" s="8" t="s">
        <v>543</v>
      </c>
      <c r="C51" s="9">
        <v>2018</v>
      </c>
      <c r="D51" s="9">
        <v>2018</v>
      </c>
      <c r="E51" s="9" t="s">
        <v>254</v>
      </c>
      <c r="F51" s="9"/>
      <c r="G51" s="9" t="s">
        <v>217</v>
      </c>
      <c r="H51" s="10">
        <v>400000</v>
      </c>
      <c r="I51" s="9" t="s">
        <v>30</v>
      </c>
      <c r="J51" s="9"/>
      <c r="K51" s="9" t="s">
        <v>13</v>
      </c>
      <c r="L51" s="9" t="s">
        <v>31</v>
      </c>
      <c r="M51" s="9" t="s">
        <v>346</v>
      </c>
      <c r="N51" s="9" t="s">
        <v>7</v>
      </c>
      <c r="O51" s="9">
        <v>36</v>
      </c>
      <c r="P51" s="6">
        <v>134000</v>
      </c>
      <c r="Q51" s="6">
        <v>133000</v>
      </c>
      <c r="R51" s="6">
        <v>133000</v>
      </c>
      <c r="S51" s="6">
        <v>400000</v>
      </c>
      <c r="T51" s="9" t="s">
        <v>217</v>
      </c>
      <c r="U51" s="9" t="s">
        <v>221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</row>
    <row r="52" spans="1:16369" ht="45.95" customHeight="1">
      <c r="A52" s="3" t="s">
        <v>437</v>
      </c>
      <c r="B52" s="8" t="s">
        <v>544</v>
      </c>
      <c r="C52" s="9">
        <v>2018</v>
      </c>
      <c r="D52" s="9">
        <v>2018</v>
      </c>
      <c r="E52" s="9" t="s">
        <v>255</v>
      </c>
      <c r="F52" s="9"/>
      <c r="G52" s="9" t="s">
        <v>217</v>
      </c>
      <c r="H52" s="10">
        <v>150000</v>
      </c>
      <c r="I52" s="9" t="s">
        <v>30</v>
      </c>
      <c r="J52" s="9"/>
      <c r="K52" s="9" t="s">
        <v>13</v>
      </c>
      <c r="L52" s="9" t="s">
        <v>31</v>
      </c>
      <c r="M52" s="9" t="s">
        <v>347</v>
      </c>
      <c r="N52" s="9" t="s">
        <v>7</v>
      </c>
      <c r="O52" s="9">
        <v>36</v>
      </c>
      <c r="P52" s="6">
        <v>10000</v>
      </c>
      <c r="Q52" s="6">
        <v>50000</v>
      </c>
      <c r="R52" s="6">
        <v>90000</v>
      </c>
      <c r="S52" s="6">
        <v>150000</v>
      </c>
      <c r="T52" s="9" t="s">
        <v>11</v>
      </c>
      <c r="U52" s="9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</row>
    <row r="53" spans="1:16369" ht="45.95" customHeight="1">
      <c r="A53" s="3" t="s">
        <v>437</v>
      </c>
      <c r="B53" s="8" t="s">
        <v>545</v>
      </c>
      <c r="C53" s="9">
        <v>2018</v>
      </c>
      <c r="D53" s="9">
        <v>2018</v>
      </c>
      <c r="E53" s="9" t="s">
        <v>261</v>
      </c>
      <c r="F53" s="9"/>
      <c r="G53" s="9" t="s">
        <v>217</v>
      </c>
      <c r="H53" s="10">
        <v>300000</v>
      </c>
      <c r="I53" s="9" t="s">
        <v>30</v>
      </c>
      <c r="J53" s="9"/>
      <c r="K53" s="9" t="s">
        <v>13</v>
      </c>
      <c r="L53" s="9" t="s">
        <v>348</v>
      </c>
      <c r="M53" s="9" t="s">
        <v>349</v>
      </c>
      <c r="N53" s="9" t="s">
        <v>7</v>
      </c>
      <c r="O53" s="9">
        <v>24</v>
      </c>
      <c r="P53" s="6">
        <v>150000</v>
      </c>
      <c r="Q53" s="6">
        <v>150000</v>
      </c>
      <c r="R53" s="6">
        <v>0</v>
      </c>
      <c r="S53" s="6">
        <v>300000</v>
      </c>
      <c r="T53" s="9" t="s">
        <v>11</v>
      </c>
      <c r="U53" s="9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</row>
    <row r="54" spans="1:16369" ht="45.95" customHeight="1">
      <c r="A54" s="3" t="s">
        <v>437</v>
      </c>
      <c r="B54" s="8" t="s">
        <v>546</v>
      </c>
      <c r="C54" s="9">
        <v>2018</v>
      </c>
      <c r="D54" s="9">
        <v>2018</v>
      </c>
      <c r="E54" s="9" t="s">
        <v>262</v>
      </c>
      <c r="F54" s="9"/>
      <c r="G54" s="9" t="s">
        <v>217</v>
      </c>
      <c r="H54" s="10">
        <v>750000</v>
      </c>
      <c r="I54" s="9" t="s">
        <v>30</v>
      </c>
      <c r="J54" s="9"/>
      <c r="K54" s="9" t="s">
        <v>13</v>
      </c>
      <c r="L54" s="9" t="s">
        <v>323</v>
      </c>
      <c r="M54" s="9" t="s">
        <v>350</v>
      </c>
      <c r="N54" s="9" t="s">
        <v>7</v>
      </c>
      <c r="O54" s="9">
        <v>36</v>
      </c>
      <c r="P54" s="6">
        <v>250000</v>
      </c>
      <c r="Q54" s="6">
        <v>250000</v>
      </c>
      <c r="R54" s="6">
        <v>250000</v>
      </c>
      <c r="S54" s="6">
        <v>750000</v>
      </c>
      <c r="T54" s="9" t="s">
        <v>11</v>
      </c>
      <c r="U54" s="9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</row>
    <row r="55" spans="1:16369" ht="45.95" customHeight="1">
      <c r="A55" s="3" t="s">
        <v>437</v>
      </c>
      <c r="B55" s="8" t="s">
        <v>547</v>
      </c>
      <c r="C55" s="9">
        <v>2018</v>
      </c>
      <c r="D55" s="9">
        <v>2018</v>
      </c>
      <c r="E55" s="9" t="s">
        <v>263</v>
      </c>
      <c r="F55" s="9"/>
      <c r="G55" s="9" t="s">
        <v>217</v>
      </c>
      <c r="H55" s="10">
        <v>400000</v>
      </c>
      <c r="I55" s="9" t="s">
        <v>30</v>
      </c>
      <c r="J55" s="9"/>
      <c r="K55" s="9" t="s">
        <v>13</v>
      </c>
      <c r="L55" s="9" t="s">
        <v>98</v>
      </c>
      <c r="M55" s="9" t="s">
        <v>351</v>
      </c>
      <c r="N55" s="9" t="s">
        <v>7</v>
      </c>
      <c r="O55" s="9">
        <v>24</v>
      </c>
      <c r="P55" s="6">
        <v>200000</v>
      </c>
      <c r="Q55" s="6">
        <v>200000</v>
      </c>
      <c r="R55" s="6">
        <v>0</v>
      </c>
      <c r="S55" s="6">
        <v>400000</v>
      </c>
      <c r="T55" s="9" t="s">
        <v>217</v>
      </c>
      <c r="U55" s="5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</row>
    <row r="56" spans="1:16369" ht="45.95" customHeight="1">
      <c r="A56" s="3" t="s">
        <v>471</v>
      </c>
      <c r="B56" s="8" t="s">
        <v>548</v>
      </c>
      <c r="C56" s="9">
        <v>2018</v>
      </c>
      <c r="D56" s="9">
        <v>2018</v>
      </c>
      <c r="E56" s="9" t="s">
        <v>264</v>
      </c>
      <c r="F56" s="9"/>
      <c r="G56" s="9" t="s">
        <v>217</v>
      </c>
      <c r="H56" s="10">
        <v>180000</v>
      </c>
      <c r="I56" s="9" t="s">
        <v>30</v>
      </c>
      <c r="J56" s="9"/>
      <c r="K56" s="9" t="s">
        <v>13</v>
      </c>
      <c r="L56" s="9" t="s">
        <v>31</v>
      </c>
      <c r="M56" s="9" t="s">
        <v>352</v>
      </c>
      <c r="N56" s="9" t="s">
        <v>7</v>
      </c>
      <c r="O56" s="9">
        <v>24</v>
      </c>
      <c r="P56" s="6">
        <v>100000</v>
      </c>
      <c r="Q56" s="6">
        <v>80000</v>
      </c>
      <c r="R56" s="6">
        <v>0</v>
      </c>
      <c r="S56" s="6">
        <v>180000</v>
      </c>
      <c r="T56" s="9" t="s">
        <v>11</v>
      </c>
      <c r="U56" s="9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</row>
    <row r="57" spans="1:16369" ht="45.95" customHeight="1">
      <c r="A57" s="3" t="s">
        <v>437</v>
      </c>
      <c r="B57" s="8" t="s">
        <v>549</v>
      </c>
      <c r="C57" s="9">
        <v>2018</v>
      </c>
      <c r="D57" s="9">
        <v>2018</v>
      </c>
      <c r="E57" s="9" t="s">
        <v>265</v>
      </c>
      <c r="F57" s="9"/>
      <c r="G57" s="9" t="s">
        <v>217</v>
      </c>
      <c r="H57" s="10">
        <v>750000</v>
      </c>
      <c r="I57" s="9" t="s">
        <v>30</v>
      </c>
      <c r="J57" s="9"/>
      <c r="K57" s="9" t="s">
        <v>13</v>
      </c>
      <c r="L57" s="9" t="s">
        <v>31</v>
      </c>
      <c r="M57" s="9" t="s">
        <v>356</v>
      </c>
      <c r="N57" s="9" t="s">
        <v>7</v>
      </c>
      <c r="O57" s="9">
        <v>36</v>
      </c>
      <c r="P57" s="6">
        <v>250000</v>
      </c>
      <c r="Q57" s="6">
        <v>250000</v>
      </c>
      <c r="R57" s="6">
        <v>250000</v>
      </c>
      <c r="S57" s="6">
        <v>750000</v>
      </c>
      <c r="T57" s="9" t="s">
        <v>11</v>
      </c>
      <c r="U57" s="9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</row>
    <row r="58" spans="1:16369" ht="45.95" customHeight="1">
      <c r="A58" s="3" t="s">
        <v>453</v>
      </c>
      <c r="B58" s="8" t="s">
        <v>550</v>
      </c>
      <c r="C58" s="9">
        <v>2019</v>
      </c>
      <c r="D58" s="9">
        <v>2019</v>
      </c>
      <c r="E58" s="9" t="s">
        <v>272</v>
      </c>
      <c r="F58" s="9"/>
      <c r="G58" s="9" t="s">
        <v>11</v>
      </c>
      <c r="H58" s="10">
        <v>200000</v>
      </c>
      <c r="I58" s="9" t="s">
        <v>30</v>
      </c>
      <c r="J58" s="9"/>
      <c r="K58" s="9" t="s">
        <v>4</v>
      </c>
      <c r="L58" s="9" t="s">
        <v>258</v>
      </c>
      <c r="M58" s="9" t="s">
        <v>369</v>
      </c>
      <c r="N58" s="9" t="s">
        <v>57</v>
      </c>
      <c r="O58" s="9">
        <v>12</v>
      </c>
      <c r="P58" s="6">
        <v>100000</v>
      </c>
      <c r="Q58" s="6">
        <v>100000</v>
      </c>
      <c r="R58" s="6">
        <v>0</v>
      </c>
      <c r="S58" s="6">
        <v>200000</v>
      </c>
      <c r="T58" s="9" t="s">
        <v>11</v>
      </c>
      <c r="U58" s="9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</row>
    <row r="59" spans="1:16369" ht="45.95" customHeight="1">
      <c r="A59" s="3" t="s">
        <v>473</v>
      </c>
      <c r="B59" s="8" t="s">
        <v>551</v>
      </c>
      <c r="C59" s="9">
        <v>2018</v>
      </c>
      <c r="D59" s="9">
        <v>2018</v>
      </c>
      <c r="E59" s="9" t="s">
        <v>275</v>
      </c>
      <c r="F59" s="9"/>
      <c r="G59" s="9" t="s">
        <v>370</v>
      </c>
      <c r="H59" s="10">
        <v>150000</v>
      </c>
      <c r="I59" s="9" t="s">
        <v>371</v>
      </c>
      <c r="J59" s="9"/>
      <c r="K59" s="9" t="s">
        <v>13</v>
      </c>
      <c r="L59" s="9" t="s">
        <v>222</v>
      </c>
      <c r="M59" s="9" t="s">
        <v>388</v>
      </c>
      <c r="N59" s="9" t="s">
        <v>416</v>
      </c>
      <c r="O59" s="9">
        <v>12</v>
      </c>
      <c r="P59" s="6">
        <v>150000</v>
      </c>
      <c r="Q59" s="6">
        <v>0</v>
      </c>
      <c r="R59" s="6">
        <v>0</v>
      </c>
      <c r="S59" s="6">
        <v>150000</v>
      </c>
      <c r="T59" s="9" t="s">
        <v>217</v>
      </c>
      <c r="U59" s="5" t="s">
        <v>522</v>
      </c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</row>
    <row r="60" spans="1:16369" ht="45.95" customHeight="1">
      <c r="A60" s="3" t="s">
        <v>473</v>
      </c>
      <c r="B60" s="8" t="s">
        <v>552</v>
      </c>
      <c r="C60" s="9">
        <v>2018</v>
      </c>
      <c r="D60" s="9">
        <v>2018</v>
      </c>
      <c r="E60" s="9" t="s">
        <v>276</v>
      </c>
      <c r="F60" s="9"/>
      <c r="G60" s="9" t="s">
        <v>370</v>
      </c>
      <c r="H60" s="10">
        <v>300000</v>
      </c>
      <c r="I60" s="9" t="s">
        <v>371</v>
      </c>
      <c r="J60" s="9"/>
      <c r="K60" s="9" t="s">
        <v>13</v>
      </c>
      <c r="L60" s="9" t="s">
        <v>222</v>
      </c>
      <c r="M60" s="9" t="s">
        <v>389</v>
      </c>
      <c r="N60" s="9" t="s">
        <v>416</v>
      </c>
      <c r="O60" s="9">
        <v>12</v>
      </c>
      <c r="P60" s="6">
        <v>300000</v>
      </c>
      <c r="Q60" s="6">
        <v>0</v>
      </c>
      <c r="R60" s="6">
        <v>0</v>
      </c>
      <c r="S60" s="6">
        <v>300000</v>
      </c>
      <c r="T60" s="9" t="s">
        <v>217</v>
      </c>
      <c r="U60" s="9" t="s">
        <v>390</v>
      </c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</row>
    <row r="61" spans="1:16369" ht="45.95" customHeight="1">
      <c r="A61" s="3" t="s">
        <v>474</v>
      </c>
      <c r="B61" s="8" t="s">
        <v>553</v>
      </c>
      <c r="C61" s="9">
        <v>2018</v>
      </c>
      <c r="D61" s="9">
        <v>2018</v>
      </c>
      <c r="E61" s="9" t="s">
        <v>279</v>
      </c>
      <c r="F61" s="9"/>
      <c r="G61" s="9" t="s">
        <v>370</v>
      </c>
      <c r="H61" s="10">
        <v>150000</v>
      </c>
      <c r="I61" s="9" t="s">
        <v>371</v>
      </c>
      <c r="J61" s="9"/>
      <c r="K61" s="9" t="s">
        <v>13</v>
      </c>
      <c r="L61" s="9" t="s">
        <v>222</v>
      </c>
      <c r="M61" s="9" t="s">
        <v>388</v>
      </c>
      <c r="N61" s="9" t="s">
        <v>416</v>
      </c>
      <c r="O61" s="9">
        <v>12</v>
      </c>
      <c r="P61" s="6">
        <v>150000</v>
      </c>
      <c r="Q61" s="6">
        <v>0</v>
      </c>
      <c r="R61" s="6">
        <v>0</v>
      </c>
      <c r="S61" s="6">
        <v>150000</v>
      </c>
      <c r="T61" s="9" t="s">
        <v>217</v>
      </c>
      <c r="U61" s="5" t="s">
        <v>522</v>
      </c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</row>
    <row r="62" spans="1:16369" ht="45.95" customHeight="1">
      <c r="A62" s="3" t="s">
        <v>474</v>
      </c>
      <c r="B62" s="8" t="s">
        <v>554</v>
      </c>
      <c r="C62" s="9">
        <v>2018</v>
      </c>
      <c r="D62" s="9">
        <v>2018</v>
      </c>
      <c r="E62" s="9" t="s">
        <v>280</v>
      </c>
      <c r="F62" s="9"/>
      <c r="G62" s="9" t="s">
        <v>370</v>
      </c>
      <c r="H62" s="10">
        <v>300000</v>
      </c>
      <c r="I62" s="9" t="s">
        <v>371</v>
      </c>
      <c r="J62" s="9"/>
      <c r="K62" s="9" t="s">
        <v>13</v>
      </c>
      <c r="L62" s="9" t="s">
        <v>222</v>
      </c>
      <c r="M62" s="9" t="s">
        <v>389</v>
      </c>
      <c r="N62" s="9" t="s">
        <v>416</v>
      </c>
      <c r="O62" s="9">
        <v>12</v>
      </c>
      <c r="P62" s="6">
        <v>300000</v>
      </c>
      <c r="Q62" s="6">
        <v>0</v>
      </c>
      <c r="R62" s="6">
        <v>0</v>
      </c>
      <c r="S62" s="6">
        <v>300000</v>
      </c>
      <c r="T62" s="9" t="s">
        <v>217</v>
      </c>
      <c r="U62" s="9" t="s">
        <v>390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</row>
    <row r="63" spans="1:16369" ht="45.95" customHeight="1">
      <c r="A63" s="3" t="s">
        <v>473</v>
      </c>
      <c r="B63" s="8" t="s">
        <v>555</v>
      </c>
      <c r="C63" s="9">
        <v>2018</v>
      </c>
      <c r="D63" s="9">
        <v>2018</v>
      </c>
      <c r="E63" s="9" t="s">
        <v>283</v>
      </c>
      <c r="F63" s="9"/>
      <c r="G63" s="9" t="s">
        <v>370</v>
      </c>
      <c r="H63" s="6">
        <v>540000</v>
      </c>
      <c r="I63" s="9" t="s">
        <v>30</v>
      </c>
      <c r="J63" s="9"/>
      <c r="K63" s="9" t="s">
        <v>13</v>
      </c>
      <c r="L63" s="9" t="s">
        <v>18</v>
      </c>
      <c r="M63" s="9" t="s">
        <v>404</v>
      </c>
      <c r="N63" s="9" t="s">
        <v>7</v>
      </c>
      <c r="O63" s="9">
        <v>36</v>
      </c>
      <c r="P63" s="6">
        <v>180000</v>
      </c>
      <c r="Q63" s="6">
        <v>180000</v>
      </c>
      <c r="R63" s="6">
        <v>180000</v>
      </c>
      <c r="S63" s="6">
        <v>540000</v>
      </c>
      <c r="T63" s="9" t="s">
        <v>11</v>
      </c>
      <c r="U63" s="9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</row>
  </sheetData>
  <mergeCells count="23">
    <mergeCell ref="N1:N4"/>
    <mergeCell ref="O1:O4"/>
    <mergeCell ref="P1:S2"/>
    <mergeCell ref="P3:P4"/>
    <mergeCell ref="Q3:Q4"/>
    <mergeCell ref="R3:R4"/>
    <mergeCell ref="S3:S4"/>
    <mergeCell ref="T3:T4"/>
    <mergeCell ref="U3:U4"/>
    <mergeCell ref="T1:U2"/>
    <mergeCell ref="L1:L4"/>
    <mergeCell ref="A1:A4"/>
    <mergeCell ref="B1:B4"/>
    <mergeCell ref="D1:D4"/>
    <mergeCell ref="C1:C4"/>
    <mergeCell ref="E1:E4"/>
    <mergeCell ref="F1:F4"/>
    <mergeCell ref="G1:G4"/>
    <mergeCell ref="H1:H4"/>
    <mergeCell ref="I1:I4"/>
    <mergeCell ref="J1:J4"/>
    <mergeCell ref="K1:K4"/>
    <mergeCell ref="M1:M4"/>
  </mergeCells>
  <pageMargins left="0.11811023622047245" right="0.11811023622047245" top="0.94488188976377963" bottom="0.55118110236220474" header="0.31496062992125984" footer="0.31496062992125984"/>
  <pageSetup paperSize="8" orientation="landscape" r:id="rId1"/>
  <headerFooter>
    <oddHeader>&amp;LSegreteria della Presidenza
Sezione Gestione Integrata Acquisti&amp;CProgramma biennale degli acquisti di beni e servizi della Regione Puglia
Esercizi 2018 – 2019
Sezione C</oddHeader>
    <oddFooter>&amp;CPagina &amp;P di 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3</vt:i4>
      </vt:variant>
    </vt:vector>
  </HeadingPairs>
  <TitlesOfParts>
    <vt:vector size="7" baseType="lpstr">
      <vt:lpstr>Sez A RP &gt; 1.000.000 €</vt:lpstr>
      <vt:lpstr>Sez A1 Aggiornamento</vt:lpstr>
      <vt:lpstr>Sez B RP &gt; 40.000 €</vt:lpstr>
      <vt:lpstr>Sez C x RTD</vt:lpstr>
      <vt:lpstr>'Sez A RP &gt; 1.000.000 €'!Titoli_stampa</vt:lpstr>
      <vt:lpstr>'Sez B RP &gt; 40.000 €'!Titoli_stampa</vt:lpstr>
      <vt:lpstr>'Sez C x RTD'!Titoli_stampa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Giandomenico Martellotta</dc:creator>
  <cp:lastModifiedBy> </cp:lastModifiedBy>
  <cp:lastPrinted>2018-04-09T11:53:40Z</cp:lastPrinted>
  <dcterms:created xsi:type="dcterms:W3CDTF">2017-10-30T10:25:26Z</dcterms:created>
  <dcterms:modified xsi:type="dcterms:W3CDTF">2018-06-04T10:26:16Z</dcterms:modified>
</cp:coreProperties>
</file>