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bbarresi\Desktop\Lavoro RP\Fasi Bilancio\Trasparenza\Rendiconto 2024 - Obblighi Trasparenza\"/>
    </mc:Choice>
  </mc:AlternateContent>
  <xr:revisionPtr revIDLastSave="0" documentId="13_ncr:1_{0FD5BD89-CC0E-4835-8D14-0247572513EC}" xr6:coauthVersionLast="47" xr6:coauthVersionMax="47" xr10:uidLastSave="{00000000-0000-0000-0000-000000000000}"/>
  <bookViews>
    <workbookView xWindow="-120" yWindow="-120" windowWidth="20730" windowHeight="11040" xr2:uid="{32699376-C0EB-468A-8591-81B22D8C7A67}"/>
  </bookViews>
  <sheets>
    <sheet name="Report Entrate" sheetId="6" r:id="rId1"/>
    <sheet name="Report Uscite" sheetId="2" r:id="rId2"/>
  </sheets>
  <definedNames>
    <definedName name="_xlnm.Print_Titles" localSheetId="0">'Report Entrate'!$1:$5</definedName>
    <definedName name="_xlnm.Print_Titles" localSheetId="1">'Report Uscite'!$A:$B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9" i="6" l="1"/>
</calcChain>
</file>

<file path=xl/sharedStrings.xml><?xml version="1.0" encoding="utf-8"?>
<sst xmlns="http://schemas.openxmlformats.org/spreadsheetml/2006/main" count="321" uniqueCount="220">
  <si>
    <t>Redditi da lavoro dipendente</t>
  </si>
  <si>
    <t>Imposte e tasse a carico dell'ente</t>
  </si>
  <si>
    <t>Acquisto di beni e servizi</t>
  </si>
  <si>
    <t>Trasferimenti correnti</t>
  </si>
  <si>
    <t>Trasferimenti di tributi</t>
  </si>
  <si>
    <t>Fondi perequativi</t>
  </si>
  <si>
    <t>Interessi passivi</t>
  </si>
  <si>
    <t>Altre spese per redditi da capitale</t>
  </si>
  <si>
    <t>Rimborsi e poste correttive delle entrate</t>
  </si>
  <si>
    <t>Altre spese correnti</t>
  </si>
  <si>
    <t>Tributi in conto capitale a carico dell'ente</t>
  </si>
  <si>
    <t>Investimenti fissi lordi e acquisto di terreni</t>
  </si>
  <si>
    <t>Contributi agli investimenti</t>
  </si>
  <si>
    <t>Altri trasferimenti in conto capitale</t>
  </si>
  <si>
    <t>Altre spese in conto capitale</t>
  </si>
  <si>
    <t>Acquisizioni di attività finanziarie</t>
  </si>
  <si>
    <t>Concessione crediti di breve termine</t>
  </si>
  <si>
    <t>Concessione crediti di medio-lungo termine</t>
  </si>
  <si>
    <t>Altre spese per incremento di attività finanziarie</t>
  </si>
  <si>
    <t>Rimborso di titoli obbligazionari</t>
  </si>
  <si>
    <t>Rimborso prestiti a breve termine</t>
  </si>
  <si>
    <t>Rimborso mutui e altri finanziamenti a medio lungo termine</t>
  </si>
  <si>
    <t>Rimborso di altre forme di indebitamento</t>
  </si>
  <si>
    <t>Fondo per rimborsi prestiti</t>
  </si>
  <si>
    <t>Chiusura Anticipazioni ricevute da istituto tesoriere/cassiere</t>
  </si>
  <si>
    <t>Uscite per partite di giro</t>
  </si>
  <si>
    <t>Uscite per conto terzi</t>
  </si>
  <si>
    <t/>
  </si>
  <si>
    <t>TITOLO 1 - Spese Correnti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</si>
  <si>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</si>
  <si>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</si>
  <si>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</si>
  <si>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</si>
  <si>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</si>
  <si>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</si>
  <si>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</si>
  <si>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</si>
  <si>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</si>
  <si>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</si>
  <si>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100</t>
  </si>
  <si>
    <t>Totale TITOLO 1</t>
  </si>
  <si>
    <t>TITOLO 2 - Spese in conto capitale</t>
  </si>
  <si>
    <t>201</t>
  </si>
  <si>
    <t>202</t>
  </si>
  <si>
    <t>203</t>
  </si>
  <si>
    <t>204</t>
  </si>
  <si>
    <t>205</t>
  </si>
  <si>
    <t>200</t>
  </si>
  <si>
    <t>Totale TITOLO 2</t>
  </si>
  <si>
    <t>TITOLO 3 - Spese per incremento attività finanziarie</t>
  </si>
  <si>
    <t>301</t>
  </si>
  <si>
    <t>302</t>
  </si>
  <si>
    <t>303</t>
  </si>
  <si>
    <t>304</t>
  </si>
  <si>
    <t>300</t>
  </si>
  <si>
    <t>Totale TITOLO 3</t>
  </si>
  <si>
    <t>TITOLO 4 - Rimborso prestiti</t>
  </si>
  <si>
    <t>401</t>
  </si>
  <si>
    <t>402</t>
  </si>
  <si>
    <t>403</t>
  </si>
  <si>
    <t>404</t>
  </si>
  <si>
    <t>405</t>
  </si>
  <si>
    <t>400</t>
  </si>
  <si>
    <t>Totale TITOLO 4</t>
  </si>
  <si>
    <t>TITOLO 5 - Chiusura Anticipazioni ricevute da istituto tesoriere/cassiere</t>
  </si>
  <si>
    <t>501</t>
  </si>
  <si>
    <t>500</t>
  </si>
  <si>
    <t>Totale TITOLO 5</t>
  </si>
  <si>
    <t>TITOLO 7 - Uscite per conto terzi e partite di giro</t>
  </si>
  <si>
    <t>701</t>
  </si>
  <si>
    <t>702</t>
  </si>
  <si>
    <t>700</t>
  </si>
  <si>
    <t>Totale TITOLO 7</t>
  </si>
  <si>
    <t>TITOLI E MACROAGGREGATI DI SPESA</t>
  </si>
  <si>
    <t>Servizi istituzionali, generali e
di gestione</t>
  </si>
  <si>
    <t>COMPETENZA</t>
  </si>
  <si>
    <t>Impegni</t>
  </si>
  <si>
    <t>FPV</t>
  </si>
  <si>
    <t>Cassa</t>
  </si>
  <si>
    <t>RIPIANO DISAVANZO NELL'ESERCIZIO</t>
  </si>
  <si>
    <t>50</t>
  </si>
  <si>
    <t>60</t>
  </si>
  <si>
    <t>99</t>
  </si>
  <si>
    <t>Giustizia</t>
  </si>
  <si>
    <t>Ordine pubblico e sicurezza</t>
  </si>
  <si>
    <t>Istruzione e diritto allo studio</t>
  </si>
  <si>
    <t>Tutela e valorizzazione dei beni e delle attività culturali</t>
  </si>
  <si>
    <t>Politiche giovanili, sport e tempo libero</t>
  </si>
  <si>
    <t>Turismo</t>
  </si>
  <si>
    <t>Assetto del territorio ed edilizia abitativa</t>
  </si>
  <si>
    <t>Sviluppo sostenibile e tutela del territorio e dell'ambiente</t>
  </si>
  <si>
    <t>Trasporti e diritto alla mobilità</t>
  </si>
  <si>
    <t>Soccorso civile</t>
  </si>
  <si>
    <t>Diritti sociali, politiche sociali e famiglia</t>
  </si>
  <si>
    <t>Tutela della salute</t>
  </si>
  <si>
    <t>Sviluppo economico e competitività</t>
  </si>
  <si>
    <t>Politiche per il lavoro e la formazione professionale</t>
  </si>
  <si>
    <t>Agricoltura, politiche agroalimentari e pesca</t>
  </si>
  <si>
    <t>Energia e diversificazione delle fonti energetiche</t>
  </si>
  <si>
    <t>Relazioni con le altre autonomie territoriali e locali</t>
  </si>
  <si>
    <t>Relazioni internazionali</t>
  </si>
  <si>
    <t>Fondi e accantonamenti</t>
  </si>
  <si>
    <t>Debito pubblico</t>
  </si>
  <si>
    <t>Anticipazioni finanziarie</t>
  </si>
  <si>
    <t>Servizi per conto terzi</t>
  </si>
  <si>
    <t>Ripiano disavanzo</t>
  </si>
  <si>
    <t>Competenza</t>
  </si>
  <si>
    <t>Totale generale delle spese</t>
  </si>
  <si>
    <t>TOTALE MISSIONI - TOTALE GENERALE DELLE SPESE</t>
  </si>
  <si>
    <t>Allegato 2/b</t>
  </si>
  <si>
    <t>TITOLO 1</t>
  </si>
  <si>
    <t>Entrate correnti di natura tributaria, contributiva e perequativa</t>
  </si>
  <si>
    <t>10101</t>
  </si>
  <si>
    <t>Tipologia 101: Imposte tasse e proventi assimilati</t>
  </si>
  <si>
    <t>10102</t>
  </si>
  <si>
    <t>Tipologia 102: Tributi destinati al finanziamento della sanità</t>
  </si>
  <si>
    <t>10103</t>
  </si>
  <si>
    <t>Tipologia 103: Tributi devoluti e regolati alle autonomie speciali</t>
  </si>
  <si>
    <t>10104</t>
  </si>
  <si>
    <t>Tipologia 104: Compartecipazioni di tributi</t>
  </si>
  <si>
    <t>10301</t>
  </si>
  <si>
    <t>Tipologia 301: Fondi perequativi da Amministrazioni Centrali</t>
  </si>
  <si>
    <t>10000</t>
  </si>
  <si>
    <t>TITOLO 2</t>
  </si>
  <si>
    <t>20101</t>
  </si>
  <si>
    <t>Tipologia 101: Trasferimenti correnti da Amministrazioni pubbliche</t>
  </si>
  <si>
    <t>20102</t>
  </si>
  <si>
    <t>Tipologia 102: Trasferimenti correnti da Famiglie</t>
  </si>
  <si>
    <t>20103</t>
  </si>
  <si>
    <t>Tipologia 103: Trasferimenti correnti da Imprese</t>
  </si>
  <si>
    <t>20104</t>
  </si>
  <si>
    <t>Tipologia 104: Trasferimenti correnti da Istituzioni Sociali Private</t>
  </si>
  <si>
    <t>20105</t>
  </si>
  <si>
    <t>Tipologia 105: Trasferimenti correnti dall'Unione Europea e dal Resto del Mondo</t>
  </si>
  <si>
    <t>20000</t>
  </si>
  <si>
    <t>TITOLO 3</t>
  </si>
  <si>
    <t>Entrate extratributarie</t>
  </si>
  <si>
    <t>30100</t>
  </si>
  <si>
    <t>Tipologia 100: Vendita di beni e servizi e proventi derivanti dalla gestione dei beni</t>
  </si>
  <si>
    <t>30200</t>
  </si>
  <si>
    <t>Tipologia 200: Proventi derivanti dall'attività di controllo e repressione delle irregolarità e degli illeciti</t>
  </si>
  <si>
    <t>30300</t>
  </si>
  <si>
    <t>Tipologia 300: Interessi attivi</t>
  </si>
  <si>
    <t>30400</t>
  </si>
  <si>
    <t>Tipologia 400: Altre entrate da redditi da capitale</t>
  </si>
  <si>
    <t>30500</t>
  </si>
  <si>
    <t>Tipologia 500: Rimborsi e altre entrate correnti</t>
  </si>
  <si>
    <t>30000</t>
  </si>
  <si>
    <t>TITOLO 4</t>
  </si>
  <si>
    <t>Entrate in conto capitale</t>
  </si>
  <si>
    <t>40100</t>
  </si>
  <si>
    <t>Tipologia 100: Tributi in conto capitale</t>
  </si>
  <si>
    <t>40200</t>
  </si>
  <si>
    <t>Tipologia 200: Contributi agli investimenti</t>
  </si>
  <si>
    <t>40300</t>
  </si>
  <si>
    <t>Tipologia 300: Altri trasferimenti in conto capitale</t>
  </si>
  <si>
    <t>40400</t>
  </si>
  <si>
    <t>Tipologia 400: Entrate da alienazione di beni materiali e immateriali</t>
  </si>
  <si>
    <t>40500</t>
  </si>
  <si>
    <t>Tipologia 500: Altre entrate in conto capitale</t>
  </si>
  <si>
    <t>40000</t>
  </si>
  <si>
    <t>TITOLO 5</t>
  </si>
  <si>
    <t>Entrate da riduzione di attività finanziarie</t>
  </si>
  <si>
    <t>50100</t>
  </si>
  <si>
    <t>Tipologia 100: Alienazione di attività finanziarie</t>
  </si>
  <si>
    <t>50200</t>
  </si>
  <si>
    <t>Tipologia 200: Riscossione di crediti di breve termine</t>
  </si>
  <si>
    <t>50300</t>
  </si>
  <si>
    <t>Tipologia 300: Riscossione crediti di medio-lungo termine</t>
  </si>
  <si>
    <t>50400</t>
  </si>
  <si>
    <t>Tipologia 400: Altre entrate per riduzione di attività finanziarie</t>
  </si>
  <si>
    <t>50000</t>
  </si>
  <si>
    <t>TITOLO 6</t>
  </si>
  <si>
    <t>Accensione prestiti</t>
  </si>
  <si>
    <t>60100</t>
  </si>
  <si>
    <t>Tipologia 100: Emissione di titoli obbligazionari</t>
  </si>
  <si>
    <t>60200</t>
  </si>
  <si>
    <t>Tipologia 200: Accensione Prestiti a breve termine</t>
  </si>
  <si>
    <t>60300</t>
  </si>
  <si>
    <t>Tipologia 300: Accensione Mutui e altri finanziamenti a medio lungo termine</t>
  </si>
  <si>
    <t>60400</t>
  </si>
  <si>
    <t>Tipologia 400: Altre forme di indebitamento</t>
  </si>
  <si>
    <t>60000</t>
  </si>
  <si>
    <t>TITOLO 7</t>
  </si>
  <si>
    <t>Anticipazioni da istituto tesoriere/cassiere</t>
  </si>
  <si>
    <t>70100</t>
  </si>
  <si>
    <t>Tipologia 100: Anticipazioni da istituto tesoriere/cassiere</t>
  </si>
  <si>
    <t>70000</t>
  </si>
  <si>
    <t>TITOLO 9</t>
  </si>
  <si>
    <t>Entrate per conto terzi e partite di giro</t>
  </si>
  <si>
    <t>90100</t>
  </si>
  <si>
    <t>Tipologia 100: Entrate per partite di giro</t>
  </si>
  <si>
    <t>90200</t>
  </si>
  <si>
    <t>Tipologia 200: Entrate per conto terzi</t>
  </si>
  <si>
    <t>90000</t>
  </si>
  <si>
    <t>Spese</t>
  </si>
  <si>
    <t>Entrate</t>
  </si>
  <si>
    <t>TITOLO
TIPOLOGIA</t>
  </si>
  <si>
    <t>Denominazione</t>
  </si>
  <si>
    <t>CASSA</t>
  </si>
  <si>
    <t>di cui GESTIONE SANITARIA</t>
  </si>
  <si>
    <t>Fondo pluriennale vincolato per spese correnti</t>
  </si>
  <si>
    <t>Fondo pluriennale vincolato per spese in conto capitale</t>
  </si>
  <si>
    <t>Utilizzo Risultato di Amministrazione</t>
  </si>
  <si>
    <t>TOTALE TITOLI</t>
  </si>
  <si>
    <t>TOTALE GENERALE DELLE ENTRATE</t>
  </si>
  <si>
    <r>
      <t xml:space="preserve">DISAVANZO FORMATOSI NELL'ESERCIZIO </t>
    </r>
    <r>
      <rPr>
        <i/>
        <sz val="8"/>
        <color theme="1"/>
        <rFont val="Aptos Narrow"/>
        <family val="2"/>
        <scheme val="minor"/>
      </rPr>
      <t>(Totale generale delle spese di competenza - Totale generale delle entrate di competenza)</t>
    </r>
  </si>
  <si>
    <t>TITOLO 1: Entrate correnti di natura tributaria, contributiva e perequativa</t>
  </si>
  <si>
    <t>TITOLO 2: Trasferimenti correnti</t>
  </si>
  <si>
    <t>TITOLO 3: Entrate extratributarie</t>
  </si>
  <si>
    <t>TITOLO 4: Entrate in conto capitale</t>
  </si>
  <si>
    <t>TITOLO 5: Entrate da riduzione di attività finanziarie</t>
  </si>
  <si>
    <t>TITOLO 6: Accensione prestiti</t>
  </si>
  <si>
    <t>TITOLO 7: Anticipazioni da istituto tesoriere/cassiere</t>
  </si>
  <si>
    <t>TITOLO 9: Entrate per conto terzi e partite di giro</t>
  </si>
  <si>
    <t>Fondo pluriennale vincolato per incremento di attività finanziarie</t>
  </si>
  <si>
    <t>Allegato 2/a</t>
  </si>
  <si>
    <t>AVANZO FORMATOSI NELL'ESERCIZIO/FONDO DI CASSA (Totale generale delle entrate - Totale generale delle spese)</t>
  </si>
  <si>
    <t>Fondo di Cassa all'1/1/2023</t>
  </si>
  <si>
    <t>Dati di rendiconto anno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</si>
</sst>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;\-#,##0.00\ ;&quot; -&quot;#\ ;@\ "/>
    <numFmt numFmtId="165" formatCode="#,##0.00&quot; € &quot;;\-#,##0.00&quot; € &quot;;&quot; -&quot;#&quot; € &quot;;@\ 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6"/>
      <color theme="1"/>
      <name val="Aptos Narrow"/>
      <family val="2"/>
      <scheme val="minor"/>
    </font>
    <font>
      <sz val="10"/>
      <name val="Arial"/>
      <family val="2"/>
    </font>
    <font>
      <sz val="10"/>
      <color indexed="8"/>
      <name val="Calibri"/>
      <family val="2"/>
    </font>
    <font>
      <b/>
      <sz val="5"/>
      <color theme="1"/>
      <name val="Aptos Narrow"/>
      <family val="2"/>
      <scheme val="minor"/>
    </font>
    <font>
      <sz val="5"/>
      <color theme="1"/>
      <name val="Aptos Narrow"/>
      <family val="2"/>
      <scheme val="minor"/>
    </font>
    <font>
      <b/>
      <i/>
      <sz val="5"/>
      <color theme="1"/>
      <name val="Aptos Narrow"/>
      <family val="2"/>
      <scheme val="minor"/>
    </font>
    <font>
      <b/>
      <sz val="4.5"/>
      <color theme="1"/>
      <name val="Aptos Narrow"/>
      <family val="2"/>
      <scheme val="minor"/>
    </font>
    <font>
      <b/>
      <sz val="4.5"/>
      <name val="Aptos Narrow"/>
      <family val="2"/>
      <scheme val="minor"/>
    </font>
    <font>
      <sz val="4.5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i/>
      <sz val="8"/>
      <color theme="1"/>
      <name val="Aptos Narrow"/>
      <family val="2"/>
      <scheme val="minor"/>
    </font>
    <font>
      <i/>
      <sz val="8"/>
      <color theme="1"/>
      <name val="Aptos Narrow"/>
      <family val="2"/>
      <scheme val="minor"/>
    </font>
    <font>
      <sz val="7"/>
      <color theme="1"/>
      <name val="Aptos Narrow"/>
      <family val="2"/>
      <scheme val="minor"/>
    </font>
    <font>
      <b/>
      <sz val="7"/>
      <color theme="1"/>
      <name val="Aptos Narrow"/>
      <family val="2"/>
      <scheme val="minor"/>
    </font>
    <font>
      <b/>
      <sz val="7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4" fillId="0" borderId="0"/>
    <xf numFmtId="164" fontId="4" fillId="0" borderId="0"/>
    <xf numFmtId="0" fontId="3" fillId="0" borderId="0"/>
    <xf numFmtId="0" fontId="3" fillId="0" borderId="0" applyNumberFormat="0" applyFill="0" applyBorder="0" applyAlignment="0" applyProtection="0"/>
    <xf numFmtId="165" fontId="4" fillId="0" borderId="0"/>
  </cellStyleXfs>
  <cellXfs count="69">
    <xf numFmtId="0" fontId="0" fillId="0" borderId="0" xfId="0"/>
    <xf numFmtId="0" fontId="2" fillId="0" borderId="0" xfId="0" applyFont="1"/>
    <xf numFmtId="0" fontId="5" fillId="0" borderId="4" xfId="0" applyFont="1" applyBorder="1" applyAlignment="1">
      <alignment horizontal="center"/>
    </xf>
    <xf numFmtId="0" fontId="5" fillId="0" borderId="3" xfId="0" applyFont="1" applyBorder="1"/>
    <xf numFmtId="0" fontId="6" fillId="0" borderId="3" xfId="0" applyFont="1" applyBorder="1"/>
    <xf numFmtId="0" fontId="5" fillId="0" borderId="2" xfId="0" applyFont="1" applyBorder="1" applyAlignment="1">
      <alignment wrapText="1"/>
    </xf>
    <xf numFmtId="0" fontId="6" fillId="0" borderId="2" xfId="0" applyFont="1" applyBorder="1" applyAlignment="1">
      <alignment wrapText="1"/>
    </xf>
    <xf numFmtId="44" fontId="8" fillId="0" borderId="4" xfId="1" applyFont="1" applyBorder="1" applyAlignment="1">
      <alignment horizontal="center" vertical="center"/>
    </xf>
    <xf numFmtId="0" fontId="10" fillId="2" borderId="4" xfId="0" applyFont="1" applyFill="1" applyBorder="1"/>
    <xf numFmtId="44" fontId="10" fillId="0" borderId="1" xfId="1" applyFont="1" applyBorder="1"/>
    <xf numFmtId="44" fontId="10" fillId="2" borderId="1" xfId="1" applyFont="1" applyFill="1" applyBorder="1"/>
    <xf numFmtId="0" fontId="10" fillId="0" borderId="1" xfId="0" applyFont="1" applyBorder="1"/>
    <xf numFmtId="44" fontId="8" fillId="0" borderId="1" xfId="1" applyFont="1" applyBorder="1"/>
    <xf numFmtId="44" fontId="8" fillId="2" borderId="1" xfId="1" applyFont="1" applyFill="1" applyBorder="1"/>
    <xf numFmtId="44" fontId="8" fillId="0" borderId="5" xfId="1" applyFont="1" applyBorder="1"/>
    <xf numFmtId="44" fontId="8" fillId="2" borderId="5" xfId="1" applyFont="1" applyFill="1" applyBorder="1"/>
    <xf numFmtId="0" fontId="10" fillId="0" borderId="5" xfId="0" applyFont="1" applyBorder="1"/>
    <xf numFmtId="44" fontId="10" fillId="2" borderId="4" xfId="1" applyFont="1" applyFill="1" applyBorder="1"/>
    <xf numFmtId="44" fontId="10" fillId="0" borderId="0" xfId="1" applyFont="1"/>
    <xf numFmtId="0" fontId="10" fillId="0" borderId="0" xfId="0" applyFont="1"/>
    <xf numFmtId="44" fontId="10" fillId="0" borderId="0" xfId="1" applyFont="1" applyAlignment="1">
      <alignment horizontal="right"/>
    </xf>
    <xf numFmtId="44" fontId="10" fillId="0" borderId="4" xfId="1" applyFont="1" applyFill="1" applyBorder="1"/>
    <xf numFmtId="0" fontId="2" fillId="0" borderId="0" xfId="0" applyFont="1" applyAlignment="1">
      <alignment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5" fillId="0" borderId="10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9" xfId="0" applyFont="1" applyBorder="1" applyAlignment="1">
      <alignment vertical="center" wrapText="1"/>
    </xf>
    <xf numFmtId="0" fontId="16" fillId="0" borderId="8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44" fontId="15" fillId="0" borderId="0" xfId="1" applyFont="1" applyAlignment="1">
      <alignment vertical="center"/>
    </xf>
    <xf numFmtId="0" fontId="15" fillId="0" borderId="0" xfId="0" applyFont="1" applyAlignment="1">
      <alignment vertical="center"/>
    </xf>
    <xf numFmtId="0" fontId="17" fillId="0" borderId="4" xfId="5" applyFont="1" applyBorder="1" applyAlignment="1">
      <alignment vertical="center" wrapText="1"/>
    </xf>
    <xf numFmtId="0" fontId="17" fillId="0" borderId="4" xfId="5" applyFont="1" applyBorder="1" applyAlignment="1">
      <alignment horizontal="center" vertical="center" wrapText="1"/>
    </xf>
    <xf numFmtId="44" fontId="15" fillId="0" borderId="8" xfId="1" applyFont="1" applyFill="1" applyBorder="1" applyAlignment="1">
      <alignment vertical="center"/>
    </xf>
    <xf numFmtId="44" fontId="15" fillId="0" borderId="1" xfId="1" applyFont="1" applyFill="1" applyBorder="1" applyAlignment="1">
      <alignment vertical="center"/>
    </xf>
    <xf numFmtId="44" fontId="15" fillId="0" borderId="5" xfId="1" applyFont="1" applyFill="1" applyBorder="1" applyAlignment="1">
      <alignment vertical="center"/>
    </xf>
    <xf numFmtId="44" fontId="16" fillId="0" borderId="8" xfId="1" applyFont="1" applyBorder="1" applyAlignment="1">
      <alignment vertical="center"/>
    </xf>
    <xf numFmtId="44" fontId="15" fillId="0" borderId="1" xfId="1" applyFont="1" applyBorder="1" applyAlignment="1">
      <alignment vertical="center"/>
    </xf>
    <xf numFmtId="44" fontId="16" fillId="0" borderId="4" xfId="1" applyFont="1" applyBorder="1" applyAlignment="1">
      <alignment vertical="center"/>
    </xf>
    <xf numFmtId="44" fontId="16" fillId="0" borderId="5" xfId="1" applyFont="1" applyBorder="1" applyAlignment="1">
      <alignment vertical="center"/>
    </xf>
    <xf numFmtId="44" fontId="15" fillId="0" borderId="0" xfId="1" applyFont="1"/>
    <xf numFmtId="0" fontId="15" fillId="0" borderId="0" xfId="0" applyFont="1"/>
    <xf numFmtId="44" fontId="15" fillId="2" borderId="8" xfId="1" applyFont="1" applyFill="1" applyBorder="1" applyAlignment="1">
      <alignment vertical="center"/>
    </xf>
    <xf numFmtId="44" fontId="15" fillId="2" borderId="1" xfId="1" applyFont="1" applyFill="1" applyBorder="1" applyAlignment="1">
      <alignment vertical="center"/>
    </xf>
    <xf numFmtId="44" fontId="15" fillId="2" borderId="5" xfId="1" applyFont="1" applyFill="1" applyBorder="1" applyAlignment="1">
      <alignment vertical="center"/>
    </xf>
    <xf numFmtId="44" fontId="16" fillId="2" borderId="5" xfId="1" applyFont="1" applyFill="1" applyBorder="1" applyAlignment="1">
      <alignment vertical="center"/>
    </xf>
    <xf numFmtId="44" fontId="10" fillId="0" borderId="4" xfId="0" applyNumberFormat="1" applyFont="1" applyBorder="1"/>
    <xf numFmtId="44" fontId="8" fillId="2" borderId="4" xfId="1" applyFont="1" applyFill="1" applyBorder="1"/>
    <xf numFmtId="0" fontId="8" fillId="0" borderId="1" xfId="0" applyFont="1" applyBorder="1"/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49" fontId="16" fillId="0" borderId="4" xfId="1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4" fontId="8" fillId="0" borderId="4" xfId="1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49" fontId="8" fillId="0" borderId="4" xfId="1" applyNumberFormat="1" applyFont="1" applyBorder="1" applyAlignment="1">
      <alignment horizontal="center" vertical="center"/>
    </xf>
    <xf numFmtId="0" fontId="8" fillId="0" borderId="4" xfId="1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5" fillId="0" borderId="4" xfId="0" applyFont="1" applyBorder="1" applyAlignment="1">
      <alignment horizontal="center" vertical="center"/>
    </xf>
  </cellXfs>
  <cellStyles count="8">
    <cellStyle name="Excel Built-in Normal" xfId="3" xr:uid="{1B98116B-9673-4ACA-901F-B357FC0F400E}"/>
    <cellStyle name="Migliaia 2" xfId="4" xr:uid="{1B9BCC1E-6205-4FFB-A14F-07CE17A16095}"/>
    <cellStyle name="Normale" xfId="0" builtinId="0"/>
    <cellStyle name="Normale 2" xfId="5" xr:uid="{7D53F93C-EFF5-41B5-A30B-24E132DC6362}"/>
    <cellStyle name="Normale 3" xfId="2" xr:uid="{8F37F60E-D0F1-4D21-AE7B-7321F8A6BFF0}"/>
    <cellStyle name="Valore tabella pivot" xfId="6" xr:uid="{40D9FF82-685B-4AEC-8529-0FAE28D8933E}"/>
    <cellStyle name="Valuta" xfId="1" builtinId="4"/>
    <cellStyle name="Valuta 2" xfId="7" xr:uid="{55A1EBEE-4E9F-43E4-A496-10A2D5DDDD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B05B6-D553-4CC2-844C-1E44AD6CC2E2}">
  <sheetPr>
    <tabColor rgb="FF92D050"/>
  </sheetPr>
  <dimension ref="A1:F65"/>
  <sheetViews>
    <sheetView tabSelected="1" zoomScale="160" zoomScaleNormal="160" zoomScaleSheetLayoutView="160" workbookViewId="0">
      <selection activeCell="A2" sqref="A2:B2"/>
    </sheetView>
  </sheetViews>
  <sheetFormatPr defaultRowHeight="9" x14ac:dyDescent="0.15"/>
  <cols>
    <col min="1" max="1" width="7.85546875" style="1" customWidth="1"/>
    <col min="2" max="2" width="41" style="1" customWidth="1"/>
    <col min="3" max="5" width="12.5703125" style="43" customWidth="1"/>
    <col min="6" max="6" width="12.5703125" style="44" customWidth="1"/>
    <col min="7" max="16384" width="9.140625" style="1"/>
  </cols>
  <sheetData>
    <row r="1" spans="1:6" x14ac:dyDescent="0.15">
      <c r="A1" s="22" t="s">
        <v>196</v>
      </c>
      <c r="B1" s="22"/>
      <c r="C1" s="32"/>
      <c r="D1" s="32"/>
      <c r="E1" s="32"/>
      <c r="F1" s="20" t="s">
        <v>216</v>
      </c>
    </row>
    <row r="2" spans="1:6" x14ac:dyDescent="0.15">
      <c r="A2" s="57" t="s">
        <v>219</v>
      </c>
      <c r="B2" s="57"/>
      <c r="C2" s="32"/>
      <c r="D2" s="32"/>
      <c r="E2" s="32"/>
      <c r="F2" s="33"/>
    </row>
    <row r="3" spans="1:6" x14ac:dyDescent="0.15">
      <c r="A3" s="22"/>
      <c r="B3" s="22"/>
      <c r="C3" s="32"/>
      <c r="D3" s="32"/>
      <c r="E3" s="32"/>
      <c r="F3" s="33"/>
    </row>
    <row r="4" spans="1:6" x14ac:dyDescent="0.15">
      <c r="A4" s="54" t="s">
        <v>197</v>
      </c>
      <c r="B4" s="55" t="s">
        <v>198</v>
      </c>
      <c r="C4" s="56" t="s">
        <v>75</v>
      </c>
      <c r="D4" s="56"/>
      <c r="E4" s="56" t="s">
        <v>199</v>
      </c>
      <c r="F4" s="56"/>
    </row>
    <row r="5" spans="1:6" ht="27" x14ac:dyDescent="0.15">
      <c r="A5" s="55"/>
      <c r="B5" s="55"/>
      <c r="C5" s="34"/>
      <c r="D5" s="35" t="s">
        <v>200</v>
      </c>
      <c r="E5" s="34"/>
      <c r="F5" s="35" t="s">
        <v>200</v>
      </c>
    </row>
    <row r="6" spans="1:6" ht="11.25" x14ac:dyDescent="0.15">
      <c r="A6" s="24"/>
      <c r="B6" s="27" t="s">
        <v>201</v>
      </c>
      <c r="C6" s="36">
        <v>32440713.68</v>
      </c>
      <c r="D6" s="36">
        <v>0</v>
      </c>
      <c r="E6" s="45"/>
      <c r="F6" s="45"/>
    </row>
    <row r="7" spans="1:6" ht="11.25" x14ac:dyDescent="0.15">
      <c r="A7" s="25"/>
      <c r="B7" s="28" t="s">
        <v>202</v>
      </c>
      <c r="C7" s="37">
        <v>158421435.15000001</v>
      </c>
      <c r="D7" s="37">
        <v>0</v>
      </c>
      <c r="E7" s="46"/>
      <c r="F7" s="46"/>
    </row>
    <row r="8" spans="1:6" ht="11.25" x14ac:dyDescent="0.15">
      <c r="A8" s="25"/>
      <c r="B8" s="28" t="s">
        <v>215</v>
      </c>
      <c r="C8" s="37">
        <v>0</v>
      </c>
      <c r="D8" s="37">
        <v>0</v>
      </c>
      <c r="E8" s="46"/>
      <c r="F8" s="46"/>
    </row>
    <row r="9" spans="1:6" ht="11.25" x14ac:dyDescent="0.15">
      <c r="A9" s="25"/>
      <c r="B9" s="28" t="s">
        <v>203</v>
      </c>
      <c r="C9" s="37">
        <v>1024262806.8</v>
      </c>
      <c r="D9" s="37">
        <v>0</v>
      </c>
      <c r="E9" s="46"/>
      <c r="F9" s="46"/>
    </row>
    <row r="10" spans="1:6" ht="11.25" x14ac:dyDescent="0.15">
      <c r="A10" s="23"/>
      <c r="B10" s="29" t="s">
        <v>218</v>
      </c>
      <c r="C10" s="47"/>
      <c r="D10" s="47"/>
      <c r="E10" s="38">
        <v>1313306999.01</v>
      </c>
      <c r="F10" s="38">
        <v>1017790054.17</v>
      </c>
    </row>
    <row r="11" spans="1:6" ht="18.75" customHeight="1" x14ac:dyDescent="0.15">
      <c r="A11" s="24" t="s">
        <v>110</v>
      </c>
      <c r="B11" s="30" t="s">
        <v>111</v>
      </c>
      <c r="C11" s="39"/>
      <c r="D11" s="39"/>
      <c r="E11" s="39"/>
      <c r="F11" s="39"/>
    </row>
    <row r="12" spans="1:6" ht="11.25" x14ac:dyDescent="0.15">
      <c r="A12" s="26" t="s">
        <v>112</v>
      </c>
      <c r="B12" s="31" t="s">
        <v>113</v>
      </c>
      <c r="C12" s="40">
        <v>821640922.24000001</v>
      </c>
      <c r="D12" s="40">
        <v>0</v>
      </c>
      <c r="E12" s="40">
        <v>757765309.00999999</v>
      </c>
      <c r="F12" s="40">
        <v>0</v>
      </c>
    </row>
    <row r="13" spans="1:6" ht="11.25" x14ac:dyDescent="0.15">
      <c r="A13" s="26" t="s">
        <v>114</v>
      </c>
      <c r="B13" s="31" t="s">
        <v>115</v>
      </c>
      <c r="C13" s="40">
        <v>8489998760.1099997</v>
      </c>
      <c r="D13" s="40">
        <v>8489998760.1099997</v>
      </c>
      <c r="E13" s="40">
        <v>8219460673.8100004</v>
      </c>
      <c r="F13" s="40">
        <v>8219460673.8100004</v>
      </c>
    </row>
    <row r="14" spans="1:6" ht="11.25" x14ac:dyDescent="0.15">
      <c r="A14" s="26" t="s">
        <v>116</v>
      </c>
      <c r="B14" s="31" t="s">
        <v>117</v>
      </c>
      <c r="C14" s="40">
        <v>0</v>
      </c>
      <c r="D14" s="40">
        <v>0</v>
      </c>
      <c r="E14" s="40">
        <v>0</v>
      </c>
      <c r="F14" s="40">
        <v>0</v>
      </c>
    </row>
    <row r="15" spans="1:6" ht="11.25" x14ac:dyDescent="0.15">
      <c r="A15" s="26" t="s">
        <v>118</v>
      </c>
      <c r="B15" s="31" t="s">
        <v>119</v>
      </c>
      <c r="C15" s="40">
        <v>463804175.55000001</v>
      </c>
      <c r="D15" s="40">
        <v>0</v>
      </c>
      <c r="E15" s="40">
        <v>463804175.55000001</v>
      </c>
      <c r="F15" s="40">
        <v>0</v>
      </c>
    </row>
    <row r="16" spans="1:6" ht="11.25" x14ac:dyDescent="0.15">
      <c r="A16" s="26" t="s">
        <v>120</v>
      </c>
      <c r="B16" s="31" t="s">
        <v>121</v>
      </c>
      <c r="C16" s="40">
        <v>383727476.01999998</v>
      </c>
      <c r="D16" s="40">
        <v>0</v>
      </c>
      <c r="E16" s="40">
        <v>383727476.01999998</v>
      </c>
      <c r="F16" s="40">
        <v>0</v>
      </c>
    </row>
    <row r="17" spans="1:6" ht="18.75" customHeight="1" x14ac:dyDescent="0.15">
      <c r="A17" s="24" t="s">
        <v>122</v>
      </c>
      <c r="B17" s="30" t="s">
        <v>207</v>
      </c>
      <c r="C17" s="39">
        <v>10159171333.92</v>
      </c>
      <c r="D17" s="39">
        <v>8489998760.1099997</v>
      </c>
      <c r="E17" s="39">
        <v>9824757634.3899994</v>
      </c>
      <c r="F17" s="39">
        <v>8219460673.8100004</v>
      </c>
    </row>
    <row r="18" spans="1:6" ht="11.25" x14ac:dyDescent="0.15">
      <c r="A18" s="24" t="s">
        <v>123</v>
      </c>
      <c r="B18" s="30" t="s">
        <v>3</v>
      </c>
      <c r="C18" s="39"/>
      <c r="D18" s="39"/>
      <c r="E18" s="39"/>
      <c r="F18" s="39"/>
    </row>
    <row r="19" spans="1:6" ht="11.25" x14ac:dyDescent="0.15">
      <c r="A19" s="26" t="s">
        <v>124</v>
      </c>
      <c r="B19" s="31" t="s">
        <v>125</v>
      </c>
      <c r="C19" s="40">
        <v>1063198345.52</v>
      </c>
      <c r="D19" s="40">
        <v>573645522.26000011</v>
      </c>
      <c r="E19" s="40">
        <v>1054570965.73</v>
      </c>
      <c r="F19" s="40">
        <v>763246751.71999991</v>
      </c>
    </row>
    <row r="20" spans="1:6" ht="11.25" x14ac:dyDescent="0.15">
      <c r="A20" s="26" t="s">
        <v>126</v>
      </c>
      <c r="B20" s="31" t="s">
        <v>127</v>
      </c>
      <c r="C20" s="40">
        <v>0</v>
      </c>
      <c r="D20" s="40">
        <v>0</v>
      </c>
      <c r="E20" s="40">
        <v>0</v>
      </c>
      <c r="F20" s="40">
        <v>0</v>
      </c>
    </row>
    <row r="21" spans="1:6" ht="11.25" x14ac:dyDescent="0.15">
      <c r="A21" s="26" t="s">
        <v>128</v>
      </c>
      <c r="B21" s="31" t="s">
        <v>129</v>
      </c>
      <c r="C21" s="40">
        <v>150072868.76999998</v>
      </c>
      <c r="D21" s="40">
        <v>150072868.77000001</v>
      </c>
      <c r="E21" s="40">
        <v>32047307.550000001</v>
      </c>
      <c r="F21" s="40">
        <v>32047307.550000001</v>
      </c>
    </row>
    <row r="22" spans="1:6" ht="11.25" x14ac:dyDescent="0.15">
      <c r="A22" s="26" t="s">
        <v>130</v>
      </c>
      <c r="B22" s="31" t="s">
        <v>131</v>
      </c>
      <c r="C22" s="40">
        <v>29325.94</v>
      </c>
      <c r="D22" s="40">
        <v>0</v>
      </c>
      <c r="E22" s="40">
        <v>0</v>
      </c>
      <c r="F22" s="40">
        <v>0</v>
      </c>
    </row>
    <row r="23" spans="1:6" ht="18" x14ac:dyDescent="0.15">
      <c r="A23" s="26" t="s">
        <v>132</v>
      </c>
      <c r="B23" s="31" t="s">
        <v>133</v>
      </c>
      <c r="C23" s="40">
        <v>132562108.95999999</v>
      </c>
      <c r="D23" s="40">
        <v>0</v>
      </c>
      <c r="E23" s="40">
        <v>26688021.280000001</v>
      </c>
      <c r="F23" s="40">
        <v>0</v>
      </c>
    </row>
    <row r="24" spans="1:6" ht="18.75" customHeight="1" x14ac:dyDescent="0.15">
      <c r="A24" s="24" t="s">
        <v>134</v>
      </c>
      <c r="B24" s="30" t="s">
        <v>208</v>
      </c>
      <c r="C24" s="39">
        <v>1345862649.1900001</v>
      </c>
      <c r="D24" s="39">
        <v>723718391.03000009</v>
      </c>
      <c r="E24" s="39">
        <v>1113306294.5599999</v>
      </c>
      <c r="F24" s="39">
        <v>795294059.26999986</v>
      </c>
    </row>
    <row r="25" spans="1:6" ht="18.75" customHeight="1" x14ac:dyDescent="0.15">
      <c r="A25" s="24" t="s">
        <v>135</v>
      </c>
      <c r="B25" s="30" t="s">
        <v>136</v>
      </c>
      <c r="C25" s="39"/>
      <c r="D25" s="39"/>
      <c r="E25" s="39"/>
      <c r="F25" s="39"/>
    </row>
    <row r="26" spans="1:6" ht="18" x14ac:dyDescent="0.15">
      <c r="A26" s="26" t="s">
        <v>137</v>
      </c>
      <c r="B26" s="31" t="s">
        <v>138</v>
      </c>
      <c r="C26" s="40">
        <v>9748912.5</v>
      </c>
      <c r="D26" s="40">
        <v>0</v>
      </c>
      <c r="E26" s="40">
        <v>9170699.4700000007</v>
      </c>
      <c r="F26" s="40">
        <v>420</v>
      </c>
    </row>
    <row r="27" spans="1:6" ht="18" x14ac:dyDescent="0.15">
      <c r="A27" s="26" t="s">
        <v>139</v>
      </c>
      <c r="B27" s="31" t="s">
        <v>140</v>
      </c>
      <c r="C27" s="40">
        <v>6349216.3300000001</v>
      </c>
      <c r="D27" s="40">
        <v>1740022.16</v>
      </c>
      <c r="E27" s="40">
        <v>5999673.3100000005</v>
      </c>
      <c r="F27" s="40">
        <v>1704784.69</v>
      </c>
    </row>
    <row r="28" spans="1:6" ht="11.25" x14ac:dyDescent="0.15">
      <c r="A28" s="26" t="s">
        <v>141</v>
      </c>
      <c r="B28" s="31" t="s">
        <v>142</v>
      </c>
      <c r="C28" s="40">
        <v>3684206.5100000002</v>
      </c>
      <c r="D28" s="40">
        <v>0</v>
      </c>
      <c r="E28" s="40">
        <v>2412153.77</v>
      </c>
      <c r="F28" s="40">
        <v>0</v>
      </c>
    </row>
    <row r="29" spans="1:6" ht="11.25" x14ac:dyDescent="0.15">
      <c r="A29" s="26" t="s">
        <v>143</v>
      </c>
      <c r="B29" s="31" t="s">
        <v>144</v>
      </c>
      <c r="C29" s="40">
        <v>167743.9</v>
      </c>
      <c r="D29" s="40">
        <v>0</v>
      </c>
      <c r="E29" s="40">
        <v>167743.9</v>
      </c>
      <c r="F29" s="40">
        <v>0</v>
      </c>
    </row>
    <row r="30" spans="1:6" ht="11.25" x14ac:dyDescent="0.15">
      <c r="A30" s="26" t="s">
        <v>145</v>
      </c>
      <c r="B30" s="31" t="s">
        <v>146</v>
      </c>
      <c r="C30" s="40">
        <v>107355005.02</v>
      </c>
      <c r="D30" s="40">
        <v>117673.53</v>
      </c>
      <c r="E30" s="40">
        <v>65468632.630000018</v>
      </c>
      <c r="F30" s="40">
        <v>113559.37</v>
      </c>
    </row>
    <row r="31" spans="1:6" ht="18.75" customHeight="1" x14ac:dyDescent="0.15">
      <c r="A31" s="24" t="s">
        <v>147</v>
      </c>
      <c r="B31" s="30" t="s">
        <v>209</v>
      </c>
      <c r="C31" s="39">
        <v>127305084.25999999</v>
      </c>
      <c r="D31" s="39">
        <v>1857695.69</v>
      </c>
      <c r="E31" s="39">
        <v>83218903.080000013</v>
      </c>
      <c r="F31" s="39">
        <v>1818764.06</v>
      </c>
    </row>
    <row r="32" spans="1:6" ht="18.75" customHeight="1" x14ac:dyDescent="0.15">
      <c r="A32" s="24" t="s">
        <v>148</v>
      </c>
      <c r="B32" s="30" t="s">
        <v>149</v>
      </c>
      <c r="C32" s="39"/>
      <c r="D32" s="39"/>
      <c r="E32" s="39"/>
      <c r="F32" s="39"/>
    </row>
    <row r="33" spans="1:6" ht="11.25" x14ac:dyDescent="0.15">
      <c r="A33" s="26" t="s">
        <v>150</v>
      </c>
      <c r="B33" s="31" t="s">
        <v>151</v>
      </c>
      <c r="C33" s="40">
        <v>0</v>
      </c>
      <c r="D33" s="40">
        <v>0</v>
      </c>
      <c r="E33" s="40">
        <v>0</v>
      </c>
      <c r="F33" s="40">
        <v>0</v>
      </c>
    </row>
    <row r="34" spans="1:6" ht="11.25" x14ac:dyDescent="0.15">
      <c r="A34" s="26" t="s">
        <v>152</v>
      </c>
      <c r="B34" s="31" t="s">
        <v>153</v>
      </c>
      <c r="C34" s="40">
        <v>1301282946.1000004</v>
      </c>
      <c r="D34" s="40">
        <v>156106518.67000002</v>
      </c>
      <c r="E34" s="40">
        <v>663960726.13000011</v>
      </c>
      <c r="F34" s="40">
        <v>23508219.460000001</v>
      </c>
    </row>
    <row r="35" spans="1:6" ht="11.25" x14ac:dyDescent="0.15">
      <c r="A35" s="26" t="s">
        <v>154</v>
      </c>
      <c r="B35" s="31" t="s">
        <v>155</v>
      </c>
      <c r="C35" s="40">
        <v>6761904.54</v>
      </c>
      <c r="D35" s="40">
        <v>0</v>
      </c>
      <c r="E35" s="40">
        <v>2006694.42</v>
      </c>
      <c r="F35" s="40">
        <v>622540.88</v>
      </c>
    </row>
    <row r="36" spans="1:6" ht="11.25" x14ac:dyDescent="0.15">
      <c r="A36" s="26" t="s">
        <v>156</v>
      </c>
      <c r="B36" s="31" t="s">
        <v>157</v>
      </c>
      <c r="C36" s="40">
        <v>2197932.7399999998</v>
      </c>
      <c r="D36" s="40">
        <v>0</v>
      </c>
      <c r="E36" s="40">
        <v>2223953.9499999997</v>
      </c>
      <c r="F36" s="40">
        <v>0</v>
      </c>
    </row>
    <row r="37" spans="1:6" ht="11.25" x14ac:dyDescent="0.15">
      <c r="A37" s="26" t="s">
        <v>158</v>
      </c>
      <c r="B37" s="31" t="s">
        <v>159</v>
      </c>
      <c r="C37" s="40">
        <v>0</v>
      </c>
      <c r="D37" s="40">
        <v>0</v>
      </c>
      <c r="E37" s="40">
        <v>13763.49</v>
      </c>
      <c r="F37" s="40">
        <v>0</v>
      </c>
    </row>
    <row r="38" spans="1:6" ht="18.75" customHeight="1" x14ac:dyDescent="0.15">
      <c r="A38" s="24" t="s">
        <v>160</v>
      </c>
      <c r="B38" s="30" t="s">
        <v>210</v>
      </c>
      <c r="C38" s="39">
        <v>1310242783.3800004</v>
      </c>
      <c r="D38" s="39">
        <v>156106518.67000002</v>
      </c>
      <c r="E38" s="39">
        <v>668205137.99000013</v>
      </c>
      <c r="F38" s="39">
        <v>24130760.34</v>
      </c>
    </row>
    <row r="39" spans="1:6" ht="18.75" customHeight="1" x14ac:dyDescent="0.15">
      <c r="A39" s="24" t="s">
        <v>161</v>
      </c>
      <c r="B39" s="30" t="s">
        <v>162</v>
      </c>
      <c r="C39" s="39"/>
      <c r="D39" s="39"/>
      <c r="E39" s="39"/>
      <c r="F39" s="39"/>
    </row>
    <row r="40" spans="1:6" ht="11.25" x14ac:dyDescent="0.15">
      <c r="A40" s="26" t="s">
        <v>163</v>
      </c>
      <c r="B40" s="31" t="s">
        <v>164</v>
      </c>
      <c r="C40" s="40">
        <v>0</v>
      </c>
      <c r="D40" s="40">
        <v>0</v>
      </c>
      <c r="E40" s="40">
        <v>0</v>
      </c>
      <c r="F40" s="40">
        <v>0</v>
      </c>
    </row>
    <row r="41" spans="1:6" ht="11.25" x14ac:dyDescent="0.15">
      <c r="A41" s="26" t="s">
        <v>165</v>
      </c>
      <c r="B41" s="31" t="s">
        <v>166</v>
      </c>
      <c r="C41" s="40">
        <v>3996927.2800000003</v>
      </c>
      <c r="D41" s="40">
        <v>0</v>
      </c>
      <c r="E41" s="40">
        <v>144312.06</v>
      </c>
      <c r="F41" s="40">
        <v>0</v>
      </c>
    </row>
    <row r="42" spans="1:6" ht="11.25" x14ac:dyDescent="0.15">
      <c r="A42" s="26" t="s">
        <v>167</v>
      </c>
      <c r="B42" s="31" t="s">
        <v>168</v>
      </c>
      <c r="C42" s="40">
        <v>2432838.7999999998</v>
      </c>
      <c r="D42" s="40">
        <v>0</v>
      </c>
      <c r="E42" s="40">
        <v>2997585.8200000003</v>
      </c>
      <c r="F42" s="40">
        <v>0</v>
      </c>
    </row>
    <row r="43" spans="1:6" ht="11.25" x14ac:dyDescent="0.15">
      <c r="A43" s="26" t="s">
        <v>169</v>
      </c>
      <c r="B43" s="31" t="s">
        <v>170</v>
      </c>
      <c r="C43" s="40">
        <v>273251391.00999999</v>
      </c>
      <c r="D43" s="40">
        <v>0</v>
      </c>
      <c r="E43" s="40">
        <v>506795000</v>
      </c>
      <c r="F43" s="40">
        <v>0</v>
      </c>
    </row>
    <row r="44" spans="1:6" ht="18.75" customHeight="1" x14ac:dyDescent="0.15">
      <c r="A44" s="24" t="s">
        <v>171</v>
      </c>
      <c r="B44" s="30" t="s">
        <v>211</v>
      </c>
      <c r="C44" s="39">
        <v>279681157.08999997</v>
      </c>
      <c r="D44" s="39">
        <v>0</v>
      </c>
      <c r="E44" s="39">
        <v>509936897.88</v>
      </c>
      <c r="F44" s="39">
        <v>0</v>
      </c>
    </row>
    <row r="45" spans="1:6" ht="18.75" customHeight="1" x14ac:dyDescent="0.15">
      <c r="A45" s="24" t="s">
        <v>172</v>
      </c>
      <c r="B45" s="30" t="s">
        <v>173</v>
      </c>
      <c r="C45" s="39"/>
      <c r="D45" s="39"/>
      <c r="E45" s="39"/>
      <c r="F45" s="39"/>
    </row>
    <row r="46" spans="1:6" ht="11.25" x14ac:dyDescent="0.15">
      <c r="A46" s="26" t="s">
        <v>174</v>
      </c>
      <c r="B46" s="31" t="s">
        <v>175</v>
      </c>
      <c r="C46" s="40">
        <v>0</v>
      </c>
      <c r="D46" s="40">
        <v>0</v>
      </c>
      <c r="E46" s="40">
        <v>0</v>
      </c>
      <c r="F46" s="40">
        <v>0</v>
      </c>
    </row>
    <row r="47" spans="1:6" ht="11.25" x14ac:dyDescent="0.15">
      <c r="A47" s="26" t="s">
        <v>176</v>
      </c>
      <c r="B47" s="31" t="s">
        <v>177</v>
      </c>
      <c r="C47" s="40">
        <v>0</v>
      </c>
      <c r="D47" s="40">
        <v>0</v>
      </c>
      <c r="E47" s="40">
        <v>0</v>
      </c>
      <c r="F47" s="40">
        <v>0</v>
      </c>
    </row>
    <row r="48" spans="1:6" ht="18" x14ac:dyDescent="0.15">
      <c r="A48" s="26" t="s">
        <v>178</v>
      </c>
      <c r="B48" s="31" t="s">
        <v>179</v>
      </c>
      <c r="C48" s="40">
        <v>0</v>
      </c>
      <c r="D48" s="40">
        <v>0</v>
      </c>
      <c r="E48" s="40">
        <v>0</v>
      </c>
      <c r="F48" s="40">
        <v>0</v>
      </c>
    </row>
    <row r="49" spans="1:6" ht="11.25" x14ac:dyDescent="0.15">
      <c r="A49" s="26" t="s">
        <v>180</v>
      </c>
      <c r="B49" s="31" t="s">
        <v>181</v>
      </c>
      <c r="C49" s="40">
        <v>0</v>
      </c>
      <c r="D49" s="40">
        <v>0</v>
      </c>
      <c r="E49" s="40">
        <v>0</v>
      </c>
      <c r="F49" s="40">
        <v>0</v>
      </c>
    </row>
    <row r="50" spans="1:6" ht="18.75" customHeight="1" x14ac:dyDescent="0.15">
      <c r="A50" s="24" t="s">
        <v>182</v>
      </c>
      <c r="B50" s="30" t="s">
        <v>212</v>
      </c>
      <c r="C50" s="39">
        <v>0</v>
      </c>
      <c r="D50" s="39"/>
      <c r="E50" s="39">
        <v>0</v>
      </c>
      <c r="F50" s="39"/>
    </row>
    <row r="51" spans="1:6" ht="18.75" customHeight="1" x14ac:dyDescent="0.15">
      <c r="A51" s="24" t="s">
        <v>183</v>
      </c>
      <c r="B51" s="30" t="s">
        <v>184</v>
      </c>
      <c r="C51" s="39"/>
      <c r="D51" s="39"/>
      <c r="E51" s="39"/>
      <c r="F51" s="39"/>
    </row>
    <row r="52" spans="1:6" ht="11.25" x14ac:dyDescent="0.15">
      <c r="A52" s="26" t="s">
        <v>185</v>
      </c>
      <c r="B52" s="31" t="s">
        <v>186</v>
      </c>
      <c r="C52" s="40">
        <v>0</v>
      </c>
      <c r="D52" s="40">
        <v>0</v>
      </c>
      <c r="E52" s="40">
        <v>0</v>
      </c>
      <c r="F52" s="40">
        <v>0</v>
      </c>
    </row>
    <row r="53" spans="1:6" ht="18.75" customHeight="1" x14ac:dyDescent="0.15">
      <c r="A53" s="24" t="s">
        <v>187</v>
      </c>
      <c r="B53" s="30" t="s">
        <v>213</v>
      </c>
      <c r="C53" s="39">
        <v>0</v>
      </c>
      <c r="D53" s="39">
        <v>0</v>
      </c>
      <c r="E53" s="39">
        <v>0</v>
      </c>
      <c r="F53" s="39">
        <v>0</v>
      </c>
    </row>
    <row r="54" spans="1:6" ht="18.75" customHeight="1" x14ac:dyDescent="0.15">
      <c r="A54" s="24" t="s">
        <v>188</v>
      </c>
      <c r="B54" s="30" t="s">
        <v>189</v>
      </c>
      <c r="C54" s="39"/>
      <c r="D54" s="39"/>
      <c r="E54" s="39"/>
      <c r="F54" s="39"/>
    </row>
    <row r="55" spans="1:6" ht="11.25" x14ac:dyDescent="0.15">
      <c r="A55" s="26" t="s">
        <v>190</v>
      </c>
      <c r="B55" s="31" t="s">
        <v>191</v>
      </c>
      <c r="C55" s="40">
        <v>2425839435.8400002</v>
      </c>
      <c r="D55" s="40">
        <v>1804026562.26</v>
      </c>
      <c r="E55" s="40">
        <v>1755893970.3300004</v>
      </c>
      <c r="F55" s="40">
        <v>1132847700.03</v>
      </c>
    </row>
    <row r="56" spans="1:6" ht="11.25" x14ac:dyDescent="0.15">
      <c r="A56" s="26" t="s">
        <v>192</v>
      </c>
      <c r="B56" s="31" t="s">
        <v>193</v>
      </c>
      <c r="C56" s="40">
        <v>7747603.9299999997</v>
      </c>
      <c r="D56" s="40">
        <v>51479.45</v>
      </c>
      <c r="E56" s="40">
        <v>7837614.3999999994</v>
      </c>
      <c r="F56" s="40">
        <v>51479.45</v>
      </c>
    </row>
    <row r="57" spans="1:6" ht="18.75" customHeight="1" x14ac:dyDescent="0.15">
      <c r="A57" s="24" t="s">
        <v>194</v>
      </c>
      <c r="B57" s="30" t="s">
        <v>214</v>
      </c>
      <c r="C57" s="41">
        <v>2433587039.77</v>
      </c>
      <c r="D57" s="41">
        <v>1804078041.71</v>
      </c>
      <c r="E57" s="41">
        <v>1763731584.7300005</v>
      </c>
      <c r="F57" s="41">
        <v>1132899179.48</v>
      </c>
    </row>
    <row r="58" spans="1:6" ht="18.75" customHeight="1" x14ac:dyDescent="0.15">
      <c r="A58" s="52" t="s">
        <v>204</v>
      </c>
      <c r="B58" s="53"/>
      <c r="C58" s="42">
        <v>15655850047.610003</v>
      </c>
      <c r="D58" s="42">
        <v>11175759407.210001</v>
      </c>
      <c r="E58" s="42">
        <v>13963156452.629995</v>
      </c>
      <c r="F58" s="42">
        <v>10173603436.960001</v>
      </c>
    </row>
    <row r="59" spans="1:6" ht="18.75" customHeight="1" x14ac:dyDescent="0.15">
      <c r="A59" s="52" t="s">
        <v>205</v>
      </c>
      <c r="B59" s="53"/>
      <c r="C59" s="42">
        <v>16870975003.240002</v>
      </c>
      <c r="D59" s="42">
        <v>11175759407.210001</v>
      </c>
      <c r="E59" s="42">
        <v>15276463451.639996</v>
      </c>
      <c r="F59" s="42">
        <f>F10+F58</f>
        <v>11191393491.130001</v>
      </c>
    </row>
    <row r="60" spans="1:6" ht="28.5" customHeight="1" x14ac:dyDescent="0.15">
      <c r="A60" s="52" t="s">
        <v>206</v>
      </c>
      <c r="B60" s="53"/>
      <c r="C60" s="42">
        <v>0</v>
      </c>
      <c r="D60" s="48"/>
      <c r="E60" s="42">
        <v>0</v>
      </c>
      <c r="F60" s="48"/>
    </row>
    <row r="63" spans="1:6" x14ac:dyDescent="0.15">
      <c r="E63" s="44"/>
    </row>
    <row r="64" spans="1:6" x14ac:dyDescent="0.15">
      <c r="E64" s="44"/>
    </row>
    <row r="65" spans="5:5" x14ac:dyDescent="0.15">
      <c r="E65" s="44"/>
    </row>
  </sheetData>
  <mergeCells count="8">
    <mergeCell ref="A2:B2"/>
    <mergeCell ref="A58:B58"/>
    <mergeCell ref="A59:B59"/>
    <mergeCell ref="A60:B60"/>
    <mergeCell ref="A4:A5"/>
    <mergeCell ref="B4:B5"/>
    <mergeCell ref="C4:D4"/>
    <mergeCell ref="E4:F4"/>
  </mergeCells>
  <pageMargins left="0.23622047244094491" right="0.23622047244094491" top="1.1811023622047245" bottom="0.74803149606299213" header="0.31496062992125984" footer="0.31496062992125984"/>
  <pageSetup paperSize="9" fitToHeight="0" orientation="portrait" verticalDpi="0" r:id="rId1"/>
  <headerFooter>
    <oddHeader>&amp;L&amp;"-,Grassetto"&amp;8ENTI IN CONTABILITA' FINANZIARIA SOGGETTI AL DLGS 118/2011&amp;"-,Normale"
Regioni, Province autonome, enti regionali e enti local
Prospetto di cui all'articolo 8, comma 1, del Decreto Legge 24 aprile 2014, n. 66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A760F-2836-41FE-9DE0-53EEFDCC3B6E}">
  <sheetPr>
    <tabColor rgb="FF92D050"/>
    <pageSetUpPr fitToPage="1"/>
  </sheetPr>
  <dimension ref="A1:BW49"/>
  <sheetViews>
    <sheetView zoomScale="180" zoomScaleNormal="180" zoomScaleSheetLayoutView="145" workbookViewId="0">
      <selection activeCell="A2" sqref="A2:B2"/>
    </sheetView>
  </sheetViews>
  <sheetFormatPr defaultRowHeight="8.25" x14ac:dyDescent="0.15"/>
  <cols>
    <col min="1" max="1" width="3.42578125" style="1" bestFit="1" customWidth="1"/>
    <col min="2" max="2" width="26" style="1" customWidth="1"/>
    <col min="3" max="3" width="10" style="18" customWidth="1"/>
    <col min="4" max="4" width="8.7109375" style="18" bestFit="1" customWidth="1"/>
    <col min="5" max="5" width="9.85546875" style="18" bestFit="1" customWidth="1"/>
    <col min="6" max="6" width="5.7109375" style="18" bestFit="1" customWidth="1"/>
    <col min="7" max="7" width="8.140625" style="18" customWidth="1"/>
    <col min="8" max="8" width="11" style="18" customWidth="1"/>
    <col min="9" max="71" width="8.140625" style="18" customWidth="1"/>
    <col min="72" max="72" width="8.140625" style="19" customWidth="1"/>
    <col min="73" max="73" width="15.85546875" style="19" bestFit="1" customWidth="1"/>
    <col min="74" max="74" width="11.42578125" style="19" bestFit="1" customWidth="1"/>
    <col min="75" max="75" width="15.5703125" style="19" bestFit="1" customWidth="1"/>
    <col min="76" max="16384" width="9.140625" style="1"/>
  </cols>
  <sheetData>
    <row r="1" spans="1:75" x14ac:dyDescent="0.15">
      <c r="A1" s="1" t="s">
        <v>195</v>
      </c>
    </row>
    <row r="2" spans="1:75" x14ac:dyDescent="0.15">
      <c r="A2" s="67" t="s">
        <v>219</v>
      </c>
      <c r="B2" s="67"/>
      <c r="Q2" s="20" t="s">
        <v>109</v>
      </c>
      <c r="AF2" s="20"/>
      <c r="AU2" s="20"/>
      <c r="BJ2" s="20"/>
      <c r="BW2" s="20"/>
    </row>
    <row r="4" spans="1:75" ht="15.75" customHeight="1" x14ac:dyDescent="0.15">
      <c r="A4" s="68" t="s">
        <v>73</v>
      </c>
      <c r="B4" s="68"/>
      <c r="C4" s="62">
        <v>1</v>
      </c>
      <c r="D4" s="63"/>
      <c r="E4" s="63"/>
      <c r="F4" s="62">
        <v>2</v>
      </c>
      <c r="G4" s="63"/>
      <c r="H4" s="63"/>
      <c r="I4" s="62">
        <v>3</v>
      </c>
      <c r="J4" s="63"/>
      <c r="K4" s="63"/>
      <c r="L4" s="62">
        <v>4</v>
      </c>
      <c r="M4" s="63"/>
      <c r="N4" s="63"/>
      <c r="O4" s="62">
        <v>5</v>
      </c>
      <c r="P4" s="63"/>
      <c r="Q4" s="63"/>
      <c r="R4" s="62">
        <v>6</v>
      </c>
      <c r="S4" s="63"/>
      <c r="T4" s="63"/>
      <c r="U4" s="62">
        <v>7</v>
      </c>
      <c r="V4" s="63"/>
      <c r="W4" s="63"/>
      <c r="X4" s="62">
        <v>8</v>
      </c>
      <c r="Y4" s="63"/>
      <c r="Z4" s="63"/>
      <c r="AA4" s="62">
        <v>9</v>
      </c>
      <c r="AB4" s="63"/>
      <c r="AC4" s="63"/>
      <c r="AD4" s="62">
        <v>10</v>
      </c>
      <c r="AE4" s="63"/>
      <c r="AF4" s="63"/>
      <c r="AG4" s="62">
        <v>11</v>
      </c>
      <c r="AH4" s="63"/>
      <c r="AI4" s="63"/>
      <c r="AJ4" s="62">
        <v>12</v>
      </c>
      <c r="AK4" s="63"/>
      <c r="AL4" s="63"/>
      <c r="AM4" s="62">
        <v>13</v>
      </c>
      <c r="AN4" s="63"/>
      <c r="AO4" s="63"/>
      <c r="AP4" s="62">
        <v>14</v>
      </c>
      <c r="AQ4" s="63"/>
      <c r="AR4" s="63"/>
      <c r="AS4" s="62">
        <v>15</v>
      </c>
      <c r="AT4" s="63"/>
      <c r="AU4" s="63"/>
      <c r="AV4" s="62">
        <v>16</v>
      </c>
      <c r="AW4" s="63"/>
      <c r="AX4" s="63"/>
      <c r="AY4" s="62">
        <v>17</v>
      </c>
      <c r="AZ4" s="63"/>
      <c r="BA4" s="63"/>
      <c r="BB4" s="62">
        <v>18</v>
      </c>
      <c r="BC4" s="63"/>
      <c r="BD4" s="63"/>
      <c r="BE4" s="62">
        <v>19</v>
      </c>
      <c r="BF4" s="63"/>
      <c r="BG4" s="63"/>
      <c r="BH4" s="62">
        <v>20</v>
      </c>
      <c r="BI4" s="63"/>
      <c r="BJ4" s="63"/>
      <c r="BK4" s="62" t="s">
        <v>80</v>
      </c>
      <c r="BL4" s="63"/>
      <c r="BM4" s="63"/>
      <c r="BN4" s="62" t="s">
        <v>81</v>
      </c>
      <c r="BO4" s="63"/>
      <c r="BP4" s="63"/>
      <c r="BQ4" s="62" t="s">
        <v>82</v>
      </c>
      <c r="BR4" s="63"/>
      <c r="BS4" s="63"/>
      <c r="BT4" s="60" t="s">
        <v>105</v>
      </c>
      <c r="BU4" s="59" t="s">
        <v>107</v>
      </c>
      <c r="BV4" s="59"/>
      <c r="BW4" s="59"/>
    </row>
    <row r="5" spans="1:75" ht="18" customHeight="1" x14ac:dyDescent="0.15">
      <c r="A5" s="68"/>
      <c r="B5" s="68"/>
      <c r="C5" s="59" t="s">
        <v>74</v>
      </c>
      <c r="D5" s="59"/>
      <c r="E5" s="59"/>
      <c r="F5" s="59" t="s">
        <v>83</v>
      </c>
      <c r="G5" s="59"/>
      <c r="H5" s="59"/>
      <c r="I5" s="59" t="s">
        <v>84</v>
      </c>
      <c r="J5" s="59"/>
      <c r="K5" s="59"/>
      <c r="L5" s="59" t="s">
        <v>85</v>
      </c>
      <c r="M5" s="59"/>
      <c r="N5" s="59"/>
      <c r="O5" s="59" t="s">
        <v>86</v>
      </c>
      <c r="P5" s="59"/>
      <c r="Q5" s="59"/>
      <c r="R5" s="59" t="s">
        <v>87</v>
      </c>
      <c r="S5" s="59"/>
      <c r="T5" s="59"/>
      <c r="U5" s="59" t="s">
        <v>88</v>
      </c>
      <c r="V5" s="59"/>
      <c r="W5" s="59"/>
      <c r="X5" s="59" t="s">
        <v>89</v>
      </c>
      <c r="Y5" s="59"/>
      <c r="Z5" s="59"/>
      <c r="AA5" s="59" t="s">
        <v>90</v>
      </c>
      <c r="AB5" s="59"/>
      <c r="AC5" s="59"/>
      <c r="AD5" s="59" t="s">
        <v>91</v>
      </c>
      <c r="AE5" s="59"/>
      <c r="AF5" s="59"/>
      <c r="AG5" s="59" t="s">
        <v>92</v>
      </c>
      <c r="AH5" s="59"/>
      <c r="AI5" s="59"/>
      <c r="AJ5" s="59" t="s">
        <v>93</v>
      </c>
      <c r="AK5" s="59"/>
      <c r="AL5" s="59"/>
      <c r="AM5" s="59" t="s">
        <v>94</v>
      </c>
      <c r="AN5" s="59"/>
      <c r="AO5" s="59"/>
      <c r="AP5" s="59" t="s">
        <v>95</v>
      </c>
      <c r="AQ5" s="59"/>
      <c r="AR5" s="59"/>
      <c r="AS5" s="59" t="s">
        <v>96</v>
      </c>
      <c r="AT5" s="59"/>
      <c r="AU5" s="59"/>
      <c r="AV5" s="59" t="s">
        <v>97</v>
      </c>
      <c r="AW5" s="59"/>
      <c r="AX5" s="59"/>
      <c r="AY5" s="59" t="s">
        <v>98</v>
      </c>
      <c r="AZ5" s="59"/>
      <c r="BA5" s="59"/>
      <c r="BB5" s="59" t="s">
        <v>99</v>
      </c>
      <c r="BC5" s="59"/>
      <c r="BD5" s="59"/>
      <c r="BE5" s="59" t="s">
        <v>100</v>
      </c>
      <c r="BF5" s="59"/>
      <c r="BG5" s="59"/>
      <c r="BH5" s="59" t="s">
        <v>101</v>
      </c>
      <c r="BI5" s="59"/>
      <c r="BJ5" s="59"/>
      <c r="BK5" s="59" t="s">
        <v>102</v>
      </c>
      <c r="BL5" s="59"/>
      <c r="BM5" s="59"/>
      <c r="BN5" s="59" t="s">
        <v>103</v>
      </c>
      <c r="BO5" s="59"/>
      <c r="BP5" s="59"/>
      <c r="BQ5" s="59" t="s">
        <v>104</v>
      </c>
      <c r="BR5" s="59"/>
      <c r="BS5" s="59"/>
      <c r="BT5" s="60"/>
      <c r="BU5" s="59"/>
      <c r="BV5" s="59"/>
      <c r="BW5" s="59"/>
    </row>
    <row r="6" spans="1:75" ht="28.5" customHeight="1" x14ac:dyDescent="0.15">
      <c r="A6" s="68"/>
      <c r="B6" s="68"/>
      <c r="C6" s="58" t="s">
        <v>75</v>
      </c>
      <c r="D6" s="58"/>
      <c r="E6" s="58" t="s">
        <v>78</v>
      </c>
      <c r="F6" s="58" t="s">
        <v>75</v>
      </c>
      <c r="G6" s="58"/>
      <c r="H6" s="58" t="s">
        <v>78</v>
      </c>
      <c r="I6" s="58" t="s">
        <v>75</v>
      </c>
      <c r="J6" s="58"/>
      <c r="K6" s="58" t="s">
        <v>78</v>
      </c>
      <c r="L6" s="58" t="s">
        <v>75</v>
      </c>
      <c r="M6" s="58"/>
      <c r="N6" s="58" t="s">
        <v>78</v>
      </c>
      <c r="O6" s="58" t="s">
        <v>75</v>
      </c>
      <c r="P6" s="58"/>
      <c r="Q6" s="58" t="s">
        <v>78</v>
      </c>
      <c r="R6" s="58" t="s">
        <v>75</v>
      </c>
      <c r="S6" s="58"/>
      <c r="T6" s="58" t="s">
        <v>78</v>
      </c>
      <c r="U6" s="58" t="s">
        <v>75</v>
      </c>
      <c r="V6" s="58"/>
      <c r="W6" s="58" t="s">
        <v>78</v>
      </c>
      <c r="X6" s="58" t="s">
        <v>75</v>
      </c>
      <c r="Y6" s="58"/>
      <c r="Z6" s="58" t="s">
        <v>78</v>
      </c>
      <c r="AA6" s="58" t="s">
        <v>75</v>
      </c>
      <c r="AB6" s="58"/>
      <c r="AC6" s="58" t="s">
        <v>78</v>
      </c>
      <c r="AD6" s="58" t="s">
        <v>75</v>
      </c>
      <c r="AE6" s="58"/>
      <c r="AF6" s="58" t="s">
        <v>78</v>
      </c>
      <c r="AG6" s="58" t="s">
        <v>75</v>
      </c>
      <c r="AH6" s="58"/>
      <c r="AI6" s="58" t="s">
        <v>78</v>
      </c>
      <c r="AJ6" s="58" t="s">
        <v>75</v>
      </c>
      <c r="AK6" s="58"/>
      <c r="AL6" s="58" t="s">
        <v>78</v>
      </c>
      <c r="AM6" s="58" t="s">
        <v>75</v>
      </c>
      <c r="AN6" s="58"/>
      <c r="AO6" s="58" t="s">
        <v>78</v>
      </c>
      <c r="AP6" s="58" t="s">
        <v>75</v>
      </c>
      <c r="AQ6" s="58"/>
      <c r="AR6" s="58" t="s">
        <v>78</v>
      </c>
      <c r="AS6" s="58" t="s">
        <v>75</v>
      </c>
      <c r="AT6" s="58"/>
      <c r="AU6" s="58" t="s">
        <v>78</v>
      </c>
      <c r="AV6" s="58" t="s">
        <v>75</v>
      </c>
      <c r="AW6" s="58"/>
      <c r="AX6" s="58" t="s">
        <v>78</v>
      </c>
      <c r="AY6" s="58" t="s">
        <v>75</v>
      </c>
      <c r="AZ6" s="58"/>
      <c r="BA6" s="58" t="s">
        <v>78</v>
      </c>
      <c r="BB6" s="58" t="s">
        <v>75</v>
      </c>
      <c r="BC6" s="58"/>
      <c r="BD6" s="58" t="s">
        <v>78</v>
      </c>
      <c r="BE6" s="58" t="s">
        <v>75</v>
      </c>
      <c r="BF6" s="58"/>
      <c r="BG6" s="58" t="s">
        <v>78</v>
      </c>
      <c r="BH6" s="58" t="s">
        <v>75</v>
      </c>
      <c r="BI6" s="58"/>
      <c r="BJ6" s="58" t="s">
        <v>78</v>
      </c>
      <c r="BK6" s="58" t="s">
        <v>75</v>
      </c>
      <c r="BL6" s="58"/>
      <c r="BM6" s="58" t="s">
        <v>78</v>
      </c>
      <c r="BN6" s="58" t="s">
        <v>75</v>
      </c>
      <c r="BO6" s="58"/>
      <c r="BP6" s="58" t="s">
        <v>78</v>
      </c>
      <c r="BQ6" s="58" t="s">
        <v>75</v>
      </c>
      <c r="BR6" s="58"/>
      <c r="BS6" s="58" t="s">
        <v>78</v>
      </c>
      <c r="BT6" s="61" t="s">
        <v>106</v>
      </c>
      <c r="BU6" s="58" t="s">
        <v>75</v>
      </c>
      <c r="BV6" s="58"/>
      <c r="BW6" s="58" t="s">
        <v>78</v>
      </c>
    </row>
    <row r="7" spans="1:75" ht="15.75" customHeight="1" x14ac:dyDescent="0.15">
      <c r="A7" s="68"/>
      <c r="B7" s="68"/>
      <c r="C7" s="7" t="s">
        <v>76</v>
      </c>
      <c r="D7" s="7" t="s">
        <v>77</v>
      </c>
      <c r="E7" s="58"/>
      <c r="F7" s="7" t="s">
        <v>76</v>
      </c>
      <c r="G7" s="7" t="s">
        <v>77</v>
      </c>
      <c r="H7" s="58"/>
      <c r="I7" s="7" t="s">
        <v>76</v>
      </c>
      <c r="J7" s="7" t="s">
        <v>77</v>
      </c>
      <c r="K7" s="58"/>
      <c r="L7" s="7" t="s">
        <v>76</v>
      </c>
      <c r="M7" s="7" t="s">
        <v>77</v>
      </c>
      <c r="N7" s="58"/>
      <c r="O7" s="7" t="s">
        <v>76</v>
      </c>
      <c r="P7" s="7" t="s">
        <v>77</v>
      </c>
      <c r="Q7" s="58"/>
      <c r="R7" s="7" t="s">
        <v>76</v>
      </c>
      <c r="S7" s="7" t="s">
        <v>77</v>
      </c>
      <c r="T7" s="58"/>
      <c r="U7" s="7" t="s">
        <v>76</v>
      </c>
      <c r="V7" s="7" t="s">
        <v>77</v>
      </c>
      <c r="W7" s="58"/>
      <c r="X7" s="7" t="s">
        <v>76</v>
      </c>
      <c r="Y7" s="7" t="s">
        <v>77</v>
      </c>
      <c r="Z7" s="58"/>
      <c r="AA7" s="7" t="s">
        <v>76</v>
      </c>
      <c r="AB7" s="7" t="s">
        <v>77</v>
      </c>
      <c r="AC7" s="58"/>
      <c r="AD7" s="7" t="s">
        <v>76</v>
      </c>
      <c r="AE7" s="7" t="s">
        <v>77</v>
      </c>
      <c r="AF7" s="58"/>
      <c r="AG7" s="7" t="s">
        <v>76</v>
      </c>
      <c r="AH7" s="7" t="s">
        <v>77</v>
      </c>
      <c r="AI7" s="58"/>
      <c r="AJ7" s="7" t="s">
        <v>76</v>
      </c>
      <c r="AK7" s="7" t="s">
        <v>77</v>
      </c>
      <c r="AL7" s="58"/>
      <c r="AM7" s="7" t="s">
        <v>76</v>
      </c>
      <c r="AN7" s="7" t="s">
        <v>77</v>
      </c>
      <c r="AO7" s="58"/>
      <c r="AP7" s="7" t="s">
        <v>76</v>
      </c>
      <c r="AQ7" s="7" t="s">
        <v>77</v>
      </c>
      <c r="AR7" s="58"/>
      <c r="AS7" s="7" t="s">
        <v>76</v>
      </c>
      <c r="AT7" s="7" t="s">
        <v>77</v>
      </c>
      <c r="AU7" s="58"/>
      <c r="AV7" s="7" t="s">
        <v>76</v>
      </c>
      <c r="AW7" s="7" t="s">
        <v>77</v>
      </c>
      <c r="AX7" s="58"/>
      <c r="AY7" s="7" t="s">
        <v>76</v>
      </c>
      <c r="AZ7" s="7" t="s">
        <v>77</v>
      </c>
      <c r="BA7" s="58"/>
      <c r="BB7" s="7" t="s">
        <v>76</v>
      </c>
      <c r="BC7" s="7" t="s">
        <v>77</v>
      </c>
      <c r="BD7" s="58"/>
      <c r="BE7" s="7" t="s">
        <v>76</v>
      </c>
      <c r="BF7" s="7" t="s">
        <v>77</v>
      </c>
      <c r="BG7" s="58"/>
      <c r="BH7" s="7" t="s">
        <v>76</v>
      </c>
      <c r="BI7" s="7" t="s">
        <v>77</v>
      </c>
      <c r="BJ7" s="58"/>
      <c r="BK7" s="7" t="s">
        <v>76</v>
      </c>
      <c r="BL7" s="7" t="s">
        <v>77</v>
      </c>
      <c r="BM7" s="58"/>
      <c r="BN7" s="7" t="s">
        <v>76</v>
      </c>
      <c r="BO7" s="7" t="s">
        <v>77</v>
      </c>
      <c r="BP7" s="58"/>
      <c r="BQ7" s="7" t="s">
        <v>76</v>
      </c>
      <c r="BR7" s="7" t="s">
        <v>77</v>
      </c>
      <c r="BS7" s="58"/>
      <c r="BT7" s="61"/>
      <c r="BU7" s="7" t="s">
        <v>76</v>
      </c>
      <c r="BV7" s="7" t="s">
        <v>77</v>
      </c>
      <c r="BW7" s="58"/>
    </row>
    <row r="8" spans="1:75" x14ac:dyDescent="0.15">
      <c r="A8" s="2"/>
      <c r="B8" s="2" t="s">
        <v>79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21">
        <v>16828231.920000002</v>
      </c>
      <c r="BU8" s="21">
        <v>16828231.920000002</v>
      </c>
      <c r="BV8" s="8"/>
      <c r="BW8" s="8"/>
    </row>
    <row r="9" spans="1:75" x14ac:dyDescent="0.15">
      <c r="A9" s="3" t="s">
        <v>27</v>
      </c>
      <c r="B9" s="5" t="s">
        <v>28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10"/>
      <c r="BS9" s="9"/>
      <c r="BT9" s="11"/>
      <c r="BU9" s="9"/>
      <c r="BV9" s="9"/>
      <c r="BW9" s="9"/>
    </row>
    <row r="10" spans="1:75" x14ac:dyDescent="0.15">
      <c r="A10" s="4" t="s">
        <v>29</v>
      </c>
      <c r="B10" s="6" t="s">
        <v>0</v>
      </c>
      <c r="C10" s="9">
        <v>103894010.63000005</v>
      </c>
      <c r="D10" s="9">
        <v>0</v>
      </c>
      <c r="E10" s="9">
        <v>90483182.679999962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3890838.9899999993</v>
      </c>
      <c r="M10" s="9">
        <v>0</v>
      </c>
      <c r="N10" s="9">
        <v>1562338.0200000003</v>
      </c>
      <c r="O10" s="9">
        <v>2232884.37</v>
      </c>
      <c r="P10" s="9">
        <v>0</v>
      </c>
      <c r="Q10" s="9">
        <v>1413738.07</v>
      </c>
      <c r="R10" s="9">
        <v>557987.80000000005</v>
      </c>
      <c r="S10" s="9">
        <v>160456.65000000002</v>
      </c>
      <c r="T10" s="9">
        <v>356135.07999999996</v>
      </c>
      <c r="U10" s="9">
        <v>721720.61</v>
      </c>
      <c r="V10" s="9">
        <v>0</v>
      </c>
      <c r="W10" s="9">
        <v>551434.39</v>
      </c>
      <c r="X10" s="9">
        <v>2667004.5900000003</v>
      </c>
      <c r="Y10" s="9">
        <v>0</v>
      </c>
      <c r="Z10" s="9">
        <v>2143550.6</v>
      </c>
      <c r="AA10" s="9">
        <v>7769534.8900000006</v>
      </c>
      <c r="AB10" s="9">
        <v>4099494.42</v>
      </c>
      <c r="AC10" s="9">
        <v>6362853.3299999991</v>
      </c>
      <c r="AD10" s="9">
        <v>3173376.82</v>
      </c>
      <c r="AE10" s="9">
        <v>0</v>
      </c>
      <c r="AF10" s="9">
        <v>2721074.2499999995</v>
      </c>
      <c r="AG10" s="9">
        <v>4153961.7700000005</v>
      </c>
      <c r="AH10" s="9">
        <v>0</v>
      </c>
      <c r="AI10" s="9">
        <v>3853445.8600000003</v>
      </c>
      <c r="AJ10" s="9">
        <v>3216477.8599999994</v>
      </c>
      <c r="AK10" s="9">
        <v>385731.62</v>
      </c>
      <c r="AL10" s="9">
        <v>2571519.9399999995</v>
      </c>
      <c r="AM10" s="9">
        <v>2287522.46</v>
      </c>
      <c r="AN10" s="9">
        <v>0</v>
      </c>
      <c r="AO10" s="9">
        <v>1452526.81</v>
      </c>
      <c r="AP10" s="9">
        <v>1820813.92</v>
      </c>
      <c r="AQ10" s="9">
        <v>0</v>
      </c>
      <c r="AR10" s="9">
        <v>1369018.21</v>
      </c>
      <c r="AS10" s="9">
        <v>11602279.190000001</v>
      </c>
      <c r="AT10" s="9">
        <v>547799.13</v>
      </c>
      <c r="AU10" s="9">
        <v>10393167.140000002</v>
      </c>
      <c r="AV10" s="9">
        <v>7961423.3500000006</v>
      </c>
      <c r="AW10" s="9">
        <v>600601.66999999993</v>
      </c>
      <c r="AX10" s="9">
        <v>7180946.0100000016</v>
      </c>
      <c r="AY10" s="9">
        <v>1293416.8699999999</v>
      </c>
      <c r="AZ10" s="9">
        <v>598000</v>
      </c>
      <c r="BA10" s="9">
        <v>1147996.6100000001</v>
      </c>
      <c r="BB10" s="9">
        <v>327338.96999999997</v>
      </c>
      <c r="BC10" s="9">
        <v>0</v>
      </c>
      <c r="BD10" s="9">
        <v>215893.61000000002</v>
      </c>
      <c r="BE10" s="9">
        <v>1588824.83</v>
      </c>
      <c r="BF10" s="9">
        <v>8048.32</v>
      </c>
      <c r="BG10" s="9">
        <v>1354466.92</v>
      </c>
      <c r="BH10" s="9">
        <v>0</v>
      </c>
      <c r="BI10" s="9">
        <v>0</v>
      </c>
      <c r="BJ10" s="9">
        <v>0</v>
      </c>
      <c r="BK10" s="9">
        <v>0</v>
      </c>
      <c r="BL10" s="9">
        <v>0</v>
      </c>
      <c r="BM10" s="9">
        <v>0</v>
      </c>
      <c r="BN10" s="9">
        <v>0</v>
      </c>
      <c r="BO10" s="9">
        <v>0</v>
      </c>
      <c r="BP10" s="9">
        <v>0</v>
      </c>
      <c r="BQ10" s="9">
        <v>0</v>
      </c>
      <c r="BR10" s="10">
        <v>0</v>
      </c>
      <c r="BS10" s="9">
        <v>0</v>
      </c>
      <c r="BT10" s="11"/>
      <c r="BU10" s="9">
        <v>159159417.92000008</v>
      </c>
      <c r="BV10" s="9">
        <v>6400131.8099999996</v>
      </c>
      <c r="BW10" s="9">
        <v>135133287.52999994</v>
      </c>
    </row>
    <row r="11" spans="1:75" x14ac:dyDescent="0.15">
      <c r="A11" s="4" t="s">
        <v>30</v>
      </c>
      <c r="B11" s="6" t="s">
        <v>1</v>
      </c>
      <c r="C11" s="9">
        <v>7026344.5199999996</v>
      </c>
      <c r="D11" s="9">
        <v>0</v>
      </c>
      <c r="E11" s="9">
        <v>6854102.6099999994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210677.16999999998</v>
      </c>
      <c r="M11" s="9">
        <v>0</v>
      </c>
      <c r="N11" s="9">
        <v>131597.1</v>
      </c>
      <c r="O11" s="9">
        <v>205844.02000000002</v>
      </c>
      <c r="P11" s="9">
        <v>0</v>
      </c>
      <c r="Q11" s="9">
        <v>114941.52</v>
      </c>
      <c r="R11" s="9">
        <v>45251.72</v>
      </c>
      <c r="S11" s="9">
        <v>10969.79</v>
      </c>
      <c r="T11" s="9">
        <v>34925.19</v>
      </c>
      <c r="U11" s="9">
        <v>64778.759999999995</v>
      </c>
      <c r="V11" s="9">
        <v>0</v>
      </c>
      <c r="W11" s="9">
        <v>35124.78</v>
      </c>
      <c r="X11" s="9">
        <v>568693.35000000009</v>
      </c>
      <c r="Y11" s="9">
        <v>0</v>
      </c>
      <c r="Z11" s="9">
        <v>142707.29</v>
      </c>
      <c r="AA11" s="9">
        <v>790333.92</v>
      </c>
      <c r="AB11" s="9">
        <v>270581.37</v>
      </c>
      <c r="AC11" s="9">
        <v>493604.20000000007</v>
      </c>
      <c r="AD11" s="9">
        <v>346696.89</v>
      </c>
      <c r="AE11" s="9">
        <v>0</v>
      </c>
      <c r="AF11" s="9">
        <v>192990.96000000002</v>
      </c>
      <c r="AG11" s="9">
        <v>426635.69</v>
      </c>
      <c r="AH11" s="9">
        <v>0</v>
      </c>
      <c r="AI11" s="9">
        <v>344275.91999999993</v>
      </c>
      <c r="AJ11" s="9">
        <v>362909.26000000007</v>
      </c>
      <c r="AK11" s="9">
        <v>25628.11</v>
      </c>
      <c r="AL11" s="9">
        <v>221380.59</v>
      </c>
      <c r="AM11" s="9">
        <v>216954.12999999998</v>
      </c>
      <c r="AN11" s="9">
        <v>0</v>
      </c>
      <c r="AO11" s="9">
        <v>139208.97</v>
      </c>
      <c r="AP11" s="9">
        <v>267974.63</v>
      </c>
      <c r="AQ11" s="9">
        <v>0</v>
      </c>
      <c r="AR11" s="9">
        <v>80336.099999999991</v>
      </c>
      <c r="AS11" s="9">
        <v>948211.18</v>
      </c>
      <c r="AT11" s="9">
        <v>36158.89</v>
      </c>
      <c r="AU11" s="9">
        <v>687777.69000000018</v>
      </c>
      <c r="AV11" s="9">
        <v>2795325.06</v>
      </c>
      <c r="AW11" s="9">
        <v>39268.19</v>
      </c>
      <c r="AX11" s="9">
        <v>1277848.8999999999</v>
      </c>
      <c r="AY11" s="9">
        <v>130315.45000000001</v>
      </c>
      <c r="AZ11" s="9">
        <v>32000</v>
      </c>
      <c r="BA11" s="9">
        <v>87812.66</v>
      </c>
      <c r="BB11" s="9">
        <v>19052.580000000002</v>
      </c>
      <c r="BC11" s="9">
        <v>0</v>
      </c>
      <c r="BD11" s="9">
        <v>11087.95</v>
      </c>
      <c r="BE11" s="9">
        <v>131893.97</v>
      </c>
      <c r="BF11" s="9">
        <v>531.25</v>
      </c>
      <c r="BG11" s="9">
        <v>96331.37</v>
      </c>
      <c r="BH11" s="9">
        <v>0</v>
      </c>
      <c r="BI11" s="9">
        <v>0</v>
      </c>
      <c r="BJ11" s="9">
        <v>0</v>
      </c>
      <c r="BK11" s="9">
        <v>0</v>
      </c>
      <c r="BL11" s="9">
        <v>0</v>
      </c>
      <c r="BM11" s="9">
        <v>0</v>
      </c>
      <c r="BN11" s="9">
        <v>0</v>
      </c>
      <c r="BO11" s="9">
        <v>0</v>
      </c>
      <c r="BP11" s="9">
        <v>0</v>
      </c>
      <c r="BQ11" s="9">
        <v>0</v>
      </c>
      <c r="BR11" s="10">
        <v>0</v>
      </c>
      <c r="BS11" s="9">
        <v>0</v>
      </c>
      <c r="BT11" s="11"/>
      <c r="BU11" s="9">
        <v>14557892.299999999</v>
      </c>
      <c r="BV11" s="9">
        <v>415137.6</v>
      </c>
      <c r="BW11" s="9">
        <v>10946053.799999993</v>
      </c>
    </row>
    <row r="12" spans="1:75" x14ac:dyDescent="0.15">
      <c r="A12" s="4" t="s">
        <v>31</v>
      </c>
      <c r="B12" s="6" t="s">
        <v>2</v>
      </c>
      <c r="C12" s="9">
        <v>96653689.970000029</v>
      </c>
      <c r="D12" s="9">
        <v>2102507.67</v>
      </c>
      <c r="E12" s="9">
        <v>91286858.609999955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2361378.7799999998</v>
      </c>
      <c r="P12" s="9">
        <v>0</v>
      </c>
      <c r="Q12" s="9">
        <v>1596771.2</v>
      </c>
      <c r="R12" s="9">
        <v>197127.6</v>
      </c>
      <c r="S12" s="9">
        <v>0</v>
      </c>
      <c r="T12" s="9">
        <v>217075.16999999998</v>
      </c>
      <c r="U12" s="9">
        <v>102663.72</v>
      </c>
      <c r="V12" s="9">
        <v>0</v>
      </c>
      <c r="W12" s="9">
        <v>110234.67</v>
      </c>
      <c r="X12" s="9">
        <v>8103.98</v>
      </c>
      <c r="Y12" s="9">
        <v>0</v>
      </c>
      <c r="Z12" s="9">
        <v>8103.98</v>
      </c>
      <c r="AA12" s="9">
        <v>2010111.56</v>
      </c>
      <c r="AB12" s="9">
        <v>35000</v>
      </c>
      <c r="AC12" s="9">
        <v>3372424.4499999993</v>
      </c>
      <c r="AD12" s="9">
        <v>448067896.29000002</v>
      </c>
      <c r="AE12" s="9">
        <v>0</v>
      </c>
      <c r="AF12" s="9">
        <v>430245967.92000002</v>
      </c>
      <c r="AG12" s="9">
        <v>4622317.29</v>
      </c>
      <c r="AH12" s="9">
        <v>0</v>
      </c>
      <c r="AI12" s="9">
        <v>3742295.5100000002</v>
      </c>
      <c r="AJ12" s="9">
        <v>2769192.12</v>
      </c>
      <c r="AK12" s="9">
        <v>2170011.58</v>
      </c>
      <c r="AL12" s="9">
        <v>1602185.6300000001</v>
      </c>
      <c r="AM12" s="9">
        <v>450154266.17000002</v>
      </c>
      <c r="AN12" s="9">
        <v>0</v>
      </c>
      <c r="AO12" s="9">
        <v>428456645.12999994</v>
      </c>
      <c r="AP12" s="9">
        <v>17226515.27</v>
      </c>
      <c r="AQ12" s="9">
        <v>496004.98000000004</v>
      </c>
      <c r="AR12" s="9">
        <v>12438858.249999998</v>
      </c>
      <c r="AS12" s="9">
        <v>7558486.1099999994</v>
      </c>
      <c r="AT12" s="9">
        <v>0</v>
      </c>
      <c r="AU12" s="9">
        <v>5825785.3100000005</v>
      </c>
      <c r="AV12" s="9">
        <v>11055069.149999999</v>
      </c>
      <c r="AW12" s="9">
        <v>2955761.7399999998</v>
      </c>
      <c r="AX12" s="9">
        <v>11792355.080000002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9054.84</v>
      </c>
      <c r="BE12" s="9">
        <v>1076332.5100000002</v>
      </c>
      <c r="BF12" s="9">
        <v>0</v>
      </c>
      <c r="BG12" s="9">
        <v>814668.86</v>
      </c>
      <c r="BH12" s="9">
        <v>0</v>
      </c>
      <c r="BI12" s="9">
        <v>0</v>
      </c>
      <c r="BJ12" s="9">
        <v>0</v>
      </c>
      <c r="BK12" s="9">
        <v>0</v>
      </c>
      <c r="BL12" s="9">
        <v>0</v>
      </c>
      <c r="BM12" s="9">
        <v>0</v>
      </c>
      <c r="BN12" s="9">
        <v>0</v>
      </c>
      <c r="BO12" s="9">
        <v>0</v>
      </c>
      <c r="BP12" s="9">
        <v>0</v>
      </c>
      <c r="BQ12" s="9">
        <v>0</v>
      </c>
      <c r="BR12" s="10">
        <v>0</v>
      </c>
      <c r="BS12" s="9">
        <v>0</v>
      </c>
      <c r="BT12" s="11"/>
      <c r="BU12" s="9">
        <v>1043863150.5199999</v>
      </c>
      <c r="BV12" s="9">
        <v>7759285.9700000007</v>
      </c>
      <c r="BW12" s="9">
        <v>991519284.61000001</v>
      </c>
    </row>
    <row r="13" spans="1:75" x14ac:dyDescent="0.15">
      <c r="A13" s="4" t="s">
        <v>32</v>
      </c>
      <c r="B13" s="6" t="s">
        <v>3</v>
      </c>
      <c r="C13" s="9">
        <v>47987407.75</v>
      </c>
      <c r="D13" s="9">
        <v>2967443.23</v>
      </c>
      <c r="E13" s="9">
        <v>48227630.020000003</v>
      </c>
      <c r="F13" s="9">
        <v>0</v>
      </c>
      <c r="G13" s="9">
        <v>0</v>
      </c>
      <c r="H13" s="9">
        <v>0</v>
      </c>
      <c r="I13" s="9">
        <v>224000</v>
      </c>
      <c r="J13" s="9">
        <v>0</v>
      </c>
      <c r="K13" s="9">
        <v>224000</v>
      </c>
      <c r="L13" s="9">
        <v>150899312.97000003</v>
      </c>
      <c r="M13" s="9">
        <v>1362875.88</v>
      </c>
      <c r="N13" s="9">
        <v>122312538.90000002</v>
      </c>
      <c r="O13" s="9">
        <v>32897576.399999999</v>
      </c>
      <c r="P13" s="9">
        <v>1167725.92</v>
      </c>
      <c r="Q13" s="9">
        <v>34137030.710000001</v>
      </c>
      <c r="R13" s="9">
        <v>10314324.279999999</v>
      </c>
      <c r="S13" s="9">
        <v>2131679.75</v>
      </c>
      <c r="T13" s="9">
        <v>6334115.1800000016</v>
      </c>
      <c r="U13" s="9">
        <v>19697523.380000003</v>
      </c>
      <c r="V13" s="9">
        <v>863000</v>
      </c>
      <c r="W13" s="9">
        <v>13381552.000000002</v>
      </c>
      <c r="X13" s="9">
        <v>795314.66999999993</v>
      </c>
      <c r="Y13" s="9">
        <v>707400</v>
      </c>
      <c r="Z13" s="9">
        <v>617263.35</v>
      </c>
      <c r="AA13" s="9">
        <v>26309490.399999995</v>
      </c>
      <c r="AB13" s="9">
        <v>2386771.5099999998</v>
      </c>
      <c r="AC13" s="9">
        <v>25966473.300000001</v>
      </c>
      <c r="AD13" s="9">
        <v>204045880.14000002</v>
      </c>
      <c r="AE13" s="9">
        <v>100000</v>
      </c>
      <c r="AF13" s="9">
        <v>192251011.86000004</v>
      </c>
      <c r="AG13" s="9">
        <v>14027311.91</v>
      </c>
      <c r="AH13" s="9">
        <v>0</v>
      </c>
      <c r="AI13" s="9">
        <v>20908774.100000005</v>
      </c>
      <c r="AJ13" s="9">
        <v>298228803.74000019</v>
      </c>
      <c r="AK13" s="9">
        <v>14357235.550000001</v>
      </c>
      <c r="AL13" s="9">
        <v>363461123.50999993</v>
      </c>
      <c r="AM13" s="9">
        <v>8812814967.5199986</v>
      </c>
      <c r="AN13" s="9">
        <v>0</v>
      </c>
      <c r="AO13" s="9">
        <v>8697098630.3799992</v>
      </c>
      <c r="AP13" s="9">
        <v>6387987.4699999997</v>
      </c>
      <c r="AQ13" s="9">
        <v>2761933.38</v>
      </c>
      <c r="AR13" s="9">
        <v>12341792.190000001</v>
      </c>
      <c r="AS13" s="9">
        <v>219891266.11000007</v>
      </c>
      <c r="AT13" s="9">
        <v>8531500</v>
      </c>
      <c r="AU13" s="9">
        <v>139689156.31999999</v>
      </c>
      <c r="AV13" s="9">
        <v>85696601.75</v>
      </c>
      <c r="AW13" s="9">
        <v>2192534.5699999998</v>
      </c>
      <c r="AX13" s="9">
        <v>84617472.969999999</v>
      </c>
      <c r="AY13" s="9">
        <v>50000</v>
      </c>
      <c r="AZ13" s="9">
        <v>50000</v>
      </c>
      <c r="BA13" s="9">
        <v>475800</v>
      </c>
      <c r="BB13" s="9">
        <v>10762935.24</v>
      </c>
      <c r="BC13" s="9">
        <v>200000</v>
      </c>
      <c r="BD13" s="9">
        <v>7078003.4500000002</v>
      </c>
      <c r="BE13" s="9">
        <v>5986716.3300000001</v>
      </c>
      <c r="BF13" s="9">
        <v>45866.67</v>
      </c>
      <c r="BG13" s="9">
        <v>14910117.489999998</v>
      </c>
      <c r="BH13" s="9">
        <v>0</v>
      </c>
      <c r="BI13" s="9">
        <v>0</v>
      </c>
      <c r="BJ13" s="9">
        <v>0</v>
      </c>
      <c r="BK13" s="9">
        <v>0</v>
      </c>
      <c r="BL13" s="9">
        <v>0</v>
      </c>
      <c r="BM13" s="9">
        <v>0</v>
      </c>
      <c r="BN13" s="9">
        <v>0</v>
      </c>
      <c r="BO13" s="9">
        <v>0</v>
      </c>
      <c r="BP13" s="9">
        <v>0</v>
      </c>
      <c r="BQ13" s="9">
        <v>0</v>
      </c>
      <c r="BR13" s="10">
        <v>0</v>
      </c>
      <c r="BS13" s="9">
        <v>0</v>
      </c>
      <c r="BT13" s="11"/>
      <c r="BU13" s="9">
        <v>9947017420.0599976</v>
      </c>
      <c r="BV13" s="9">
        <v>39825966.460000001</v>
      </c>
      <c r="BW13" s="9">
        <v>9784032485.7299976</v>
      </c>
    </row>
    <row r="14" spans="1:75" x14ac:dyDescent="0.15">
      <c r="A14" s="4" t="s">
        <v>33</v>
      </c>
      <c r="B14" s="6" t="s">
        <v>4</v>
      </c>
      <c r="C14" s="9">
        <v>0</v>
      </c>
      <c r="D14" s="9"/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  <c r="AF14" s="9">
        <v>0</v>
      </c>
      <c r="AG14" s="9">
        <v>0</v>
      </c>
      <c r="AH14" s="9">
        <v>0</v>
      </c>
      <c r="AI14" s="9">
        <v>0</v>
      </c>
      <c r="AJ14" s="9">
        <v>0</v>
      </c>
      <c r="AK14" s="9">
        <v>0</v>
      </c>
      <c r="AL14" s="9">
        <v>0</v>
      </c>
      <c r="AM14" s="9">
        <v>0</v>
      </c>
      <c r="AN14" s="9">
        <v>0</v>
      </c>
      <c r="AO14" s="9">
        <v>0</v>
      </c>
      <c r="AP14" s="9">
        <v>0</v>
      </c>
      <c r="AQ14" s="9">
        <v>0</v>
      </c>
      <c r="AR14" s="9">
        <v>0</v>
      </c>
      <c r="AS14" s="9">
        <v>0</v>
      </c>
      <c r="AT14" s="9">
        <v>0</v>
      </c>
      <c r="AU14" s="9">
        <v>0</v>
      </c>
      <c r="AV14" s="9">
        <v>0</v>
      </c>
      <c r="AW14" s="9">
        <v>0</v>
      </c>
      <c r="AX14" s="9">
        <v>0</v>
      </c>
      <c r="AY14" s="9">
        <v>0</v>
      </c>
      <c r="AZ14" s="9">
        <v>0</v>
      </c>
      <c r="BA14" s="9">
        <v>0</v>
      </c>
      <c r="BB14" s="9">
        <v>0</v>
      </c>
      <c r="BC14" s="9">
        <v>0</v>
      </c>
      <c r="BD14" s="9">
        <v>0</v>
      </c>
      <c r="BE14" s="9">
        <v>0</v>
      </c>
      <c r="BF14" s="9">
        <v>0</v>
      </c>
      <c r="BG14" s="9">
        <v>0</v>
      </c>
      <c r="BH14" s="9">
        <v>0</v>
      </c>
      <c r="BI14" s="9">
        <v>0</v>
      </c>
      <c r="BJ14" s="9">
        <v>0</v>
      </c>
      <c r="BK14" s="9">
        <v>0</v>
      </c>
      <c r="BL14" s="9">
        <v>0</v>
      </c>
      <c r="BM14" s="9">
        <v>0</v>
      </c>
      <c r="BN14" s="9">
        <v>0</v>
      </c>
      <c r="BO14" s="9">
        <v>0</v>
      </c>
      <c r="BP14" s="9">
        <v>0</v>
      </c>
      <c r="BQ14" s="9">
        <v>0</v>
      </c>
      <c r="BR14" s="10">
        <v>0</v>
      </c>
      <c r="BS14" s="9">
        <v>0</v>
      </c>
      <c r="BT14" s="11"/>
      <c r="BU14" s="9">
        <v>0</v>
      </c>
      <c r="BV14" s="9">
        <v>0</v>
      </c>
      <c r="BW14" s="9">
        <v>0</v>
      </c>
    </row>
    <row r="15" spans="1:75" x14ac:dyDescent="0.15">
      <c r="A15" s="4" t="s">
        <v>34</v>
      </c>
      <c r="B15" s="6" t="s">
        <v>5</v>
      </c>
      <c r="C15" s="9">
        <v>0</v>
      </c>
      <c r="D15" s="9"/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9">
        <v>0</v>
      </c>
      <c r="AE15" s="9">
        <v>0</v>
      </c>
      <c r="AF15" s="9">
        <v>0</v>
      </c>
      <c r="AG15" s="9">
        <v>0</v>
      </c>
      <c r="AH15" s="9">
        <v>0</v>
      </c>
      <c r="AI15" s="9">
        <v>0</v>
      </c>
      <c r="AJ15" s="9">
        <v>0</v>
      </c>
      <c r="AK15" s="9">
        <v>0</v>
      </c>
      <c r="AL15" s="9">
        <v>0</v>
      </c>
      <c r="AM15" s="9">
        <v>0</v>
      </c>
      <c r="AN15" s="9">
        <v>0</v>
      </c>
      <c r="AO15" s="9">
        <v>0</v>
      </c>
      <c r="AP15" s="9">
        <v>0</v>
      </c>
      <c r="AQ15" s="9">
        <v>0</v>
      </c>
      <c r="AR15" s="9">
        <v>0</v>
      </c>
      <c r="AS15" s="9">
        <v>0</v>
      </c>
      <c r="AT15" s="9">
        <v>0</v>
      </c>
      <c r="AU15" s="9">
        <v>0</v>
      </c>
      <c r="AV15" s="9">
        <v>0</v>
      </c>
      <c r="AW15" s="9">
        <v>0</v>
      </c>
      <c r="AX15" s="9">
        <v>0</v>
      </c>
      <c r="AY15" s="9">
        <v>0</v>
      </c>
      <c r="AZ15" s="9">
        <v>0</v>
      </c>
      <c r="BA15" s="9">
        <v>0</v>
      </c>
      <c r="BB15" s="9">
        <v>0</v>
      </c>
      <c r="BC15" s="9">
        <v>0</v>
      </c>
      <c r="BD15" s="9">
        <v>0</v>
      </c>
      <c r="BE15" s="9">
        <v>0</v>
      </c>
      <c r="BF15" s="9">
        <v>0</v>
      </c>
      <c r="BG15" s="9">
        <v>0</v>
      </c>
      <c r="BH15" s="9">
        <v>0</v>
      </c>
      <c r="BI15" s="9">
        <v>0</v>
      </c>
      <c r="BJ15" s="9">
        <v>0</v>
      </c>
      <c r="BK15" s="9">
        <v>0</v>
      </c>
      <c r="BL15" s="9">
        <v>0</v>
      </c>
      <c r="BM15" s="9">
        <v>0</v>
      </c>
      <c r="BN15" s="9">
        <v>0</v>
      </c>
      <c r="BO15" s="9">
        <v>0</v>
      </c>
      <c r="BP15" s="9">
        <v>0</v>
      </c>
      <c r="BQ15" s="9">
        <v>0</v>
      </c>
      <c r="BR15" s="10">
        <v>0</v>
      </c>
      <c r="BS15" s="9">
        <v>0</v>
      </c>
      <c r="BT15" s="11"/>
      <c r="BU15" s="9">
        <v>0</v>
      </c>
      <c r="BV15" s="9">
        <v>0</v>
      </c>
      <c r="BW15" s="9">
        <v>0</v>
      </c>
    </row>
    <row r="16" spans="1:75" x14ac:dyDescent="0.15">
      <c r="A16" s="4" t="s">
        <v>35</v>
      </c>
      <c r="B16" s="6" t="s">
        <v>6</v>
      </c>
      <c r="C16" s="9">
        <v>995708.05</v>
      </c>
      <c r="D16" s="9">
        <v>0</v>
      </c>
      <c r="E16" s="9">
        <v>995724.07000000007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9">
        <v>0</v>
      </c>
      <c r="AE16" s="9">
        <v>0</v>
      </c>
      <c r="AF16" s="9">
        <v>0</v>
      </c>
      <c r="AG16" s="9">
        <v>0</v>
      </c>
      <c r="AH16" s="9">
        <v>0</v>
      </c>
      <c r="AI16" s="9">
        <v>0</v>
      </c>
      <c r="AJ16" s="9">
        <v>0</v>
      </c>
      <c r="AK16" s="9">
        <v>0</v>
      </c>
      <c r="AL16" s="9">
        <v>0</v>
      </c>
      <c r="AM16" s="9">
        <v>12810505.109999999</v>
      </c>
      <c r="AN16" s="9">
        <v>0</v>
      </c>
      <c r="AO16" s="9">
        <v>12810505.109999999</v>
      </c>
      <c r="AP16" s="9">
        <v>0</v>
      </c>
      <c r="AQ16" s="9">
        <v>0</v>
      </c>
      <c r="AR16" s="9">
        <v>0</v>
      </c>
      <c r="AS16" s="9">
        <v>0</v>
      </c>
      <c r="AT16" s="9">
        <v>0</v>
      </c>
      <c r="AU16" s="9">
        <v>0</v>
      </c>
      <c r="AV16" s="9">
        <v>0</v>
      </c>
      <c r="AW16" s="9">
        <v>0</v>
      </c>
      <c r="AX16" s="9">
        <v>0</v>
      </c>
      <c r="AY16" s="9">
        <v>0</v>
      </c>
      <c r="AZ16" s="9">
        <v>0</v>
      </c>
      <c r="BA16" s="9">
        <v>0</v>
      </c>
      <c r="BB16" s="9">
        <v>0</v>
      </c>
      <c r="BC16" s="9">
        <v>0</v>
      </c>
      <c r="BD16" s="9">
        <v>0</v>
      </c>
      <c r="BE16" s="9">
        <v>0</v>
      </c>
      <c r="BF16" s="9">
        <v>0</v>
      </c>
      <c r="BG16" s="9">
        <v>0</v>
      </c>
      <c r="BH16" s="9">
        <v>0</v>
      </c>
      <c r="BI16" s="9">
        <v>0</v>
      </c>
      <c r="BJ16" s="9">
        <v>0</v>
      </c>
      <c r="BK16" s="9">
        <v>13747628.050000001</v>
      </c>
      <c r="BL16" s="9">
        <v>0</v>
      </c>
      <c r="BM16" s="9">
        <v>13747628.050000001</v>
      </c>
      <c r="BN16" s="9">
        <v>0</v>
      </c>
      <c r="BO16" s="9">
        <v>0</v>
      </c>
      <c r="BP16" s="9">
        <v>0</v>
      </c>
      <c r="BQ16" s="9">
        <v>0</v>
      </c>
      <c r="BR16" s="10">
        <v>0</v>
      </c>
      <c r="BS16" s="9">
        <v>0</v>
      </c>
      <c r="BT16" s="11"/>
      <c r="BU16" s="9">
        <v>27553841.210000001</v>
      </c>
      <c r="BV16" s="9">
        <v>0</v>
      </c>
      <c r="BW16" s="9">
        <v>27553857.23</v>
      </c>
    </row>
    <row r="17" spans="1:75" x14ac:dyDescent="0.15">
      <c r="A17" s="4" t="s">
        <v>36</v>
      </c>
      <c r="B17" s="6" t="s">
        <v>7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9">
        <v>0</v>
      </c>
      <c r="AE17" s="9">
        <v>0</v>
      </c>
      <c r="AF17" s="9">
        <v>0</v>
      </c>
      <c r="AG17" s="9">
        <v>0</v>
      </c>
      <c r="AH17" s="9">
        <v>0</v>
      </c>
      <c r="AI17" s="9">
        <v>0</v>
      </c>
      <c r="AJ17" s="9">
        <v>0</v>
      </c>
      <c r="AK17" s="9">
        <v>0</v>
      </c>
      <c r="AL17" s="9">
        <v>0</v>
      </c>
      <c r="AM17" s="9">
        <v>0</v>
      </c>
      <c r="AN17" s="9">
        <v>0</v>
      </c>
      <c r="AO17" s="9">
        <v>0</v>
      </c>
      <c r="AP17" s="9">
        <v>0</v>
      </c>
      <c r="AQ17" s="9">
        <v>0</v>
      </c>
      <c r="AR17" s="9">
        <v>0</v>
      </c>
      <c r="AS17" s="9">
        <v>0</v>
      </c>
      <c r="AT17" s="9">
        <v>0</v>
      </c>
      <c r="AU17" s="9">
        <v>0</v>
      </c>
      <c r="AV17" s="9">
        <v>0</v>
      </c>
      <c r="AW17" s="9">
        <v>0</v>
      </c>
      <c r="AX17" s="9">
        <v>0</v>
      </c>
      <c r="AY17" s="9">
        <v>0</v>
      </c>
      <c r="AZ17" s="9">
        <v>0</v>
      </c>
      <c r="BA17" s="9">
        <v>0</v>
      </c>
      <c r="BB17" s="9">
        <v>0</v>
      </c>
      <c r="BC17" s="9">
        <v>0</v>
      </c>
      <c r="BD17" s="9">
        <v>0</v>
      </c>
      <c r="BE17" s="9">
        <v>0</v>
      </c>
      <c r="BF17" s="9">
        <v>0</v>
      </c>
      <c r="BG17" s="9">
        <v>0</v>
      </c>
      <c r="BH17" s="9">
        <v>0</v>
      </c>
      <c r="BI17" s="9">
        <v>0</v>
      </c>
      <c r="BJ17" s="9">
        <v>0</v>
      </c>
      <c r="BK17" s="9">
        <v>0</v>
      </c>
      <c r="BL17" s="9">
        <v>0</v>
      </c>
      <c r="BM17" s="9">
        <v>0</v>
      </c>
      <c r="BN17" s="9">
        <v>0</v>
      </c>
      <c r="BO17" s="9">
        <v>0</v>
      </c>
      <c r="BP17" s="9">
        <v>0</v>
      </c>
      <c r="BQ17" s="9">
        <v>0</v>
      </c>
      <c r="BR17" s="10">
        <v>0</v>
      </c>
      <c r="BS17" s="9">
        <v>0</v>
      </c>
      <c r="BT17" s="11"/>
      <c r="BU17" s="9">
        <v>0</v>
      </c>
      <c r="BV17" s="9">
        <v>0</v>
      </c>
      <c r="BW17" s="9">
        <v>0</v>
      </c>
    </row>
    <row r="18" spans="1:75" x14ac:dyDescent="0.15">
      <c r="A18" s="4" t="s">
        <v>37</v>
      </c>
      <c r="B18" s="6" t="s">
        <v>8</v>
      </c>
      <c r="C18" s="9">
        <v>15887113.689999999</v>
      </c>
      <c r="D18" s="9">
        <v>0</v>
      </c>
      <c r="E18" s="9">
        <v>16079494.92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44315.62</v>
      </c>
      <c r="AB18" s="9">
        <v>0</v>
      </c>
      <c r="AC18" s="9">
        <v>44315.62</v>
      </c>
      <c r="AD18" s="9">
        <v>0</v>
      </c>
      <c r="AE18" s="9">
        <v>0</v>
      </c>
      <c r="AF18" s="9">
        <v>0</v>
      </c>
      <c r="AG18" s="9">
        <v>434771.05</v>
      </c>
      <c r="AH18" s="9">
        <v>0</v>
      </c>
      <c r="AI18" s="9">
        <v>434771.05</v>
      </c>
      <c r="AJ18" s="9">
        <v>1147588.27</v>
      </c>
      <c r="AK18" s="9">
        <v>0</v>
      </c>
      <c r="AL18" s="9">
        <v>1147588.27</v>
      </c>
      <c r="AM18" s="9">
        <v>47151.05</v>
      </c>
      <c r="AN18" s="9">
        <v>0</v>
      </c>
      <c r="AO18" s="9">
        <v>43138.35</v>
      </c>
      <c r="AP18" s="9">
        <v>0</v>
      </c>
      <c r="AQ18" s="9">
        <v>0</v>
      </c>
      <c r="AR18" s="9">
        <v>0</v>
      </c>
      <c r="AS18" s="9">
        <v>0</v>
      </c>
      <c r="AT18" s="9">
        <v>0</v>
      </c>
      <c r="AU18" s="9">
        <v>0</v>
      </c>
      <c r="AV18" s="9">
        <v>144202.47</v>
      </c>
      <c r="AW18" s="9">
        <v>0</v>
      </c>
      <c r="AX18" s="9">
        <v>144202.47</v>
      </c>
      <c r="AY18" s="9">
        <v>0</v>
      </c>
      <c r="AZ18" s="9">
        <v>0</v>
      </c>
      <c r="BA18" s="9">
        <v>0</v>
      </c>
      <c r="BB18" s="9">
        <v>11378890.879999999</v>
      </c>
      <c r="BC18" s="9">
        <v>0</v>
      </c>
      <c r="BD18" s="9">
        <v>11378890.879999999</v>
      </c>
      <c r="BE18" s="9">
        <v>0</v>
      </c>
      <c r="BF18" s="9">
        <v>0</v>
      </c>
      <c r="BG18" s="9">
        <v>0</v>
      </c>
      <c r="BH18" s="9">
        <v>0</v>
      </c>
      <c r="BI18" s="9">
        <v>0</v>
      </c>
      <c r="BJ18" s="9">
        <v>0</v>
      </c>
      <c r="BK18" s="9">
        <v>0</v>
      </c>
      <c r="BL18" s="9">
        <v>0</v>
      </c>
      <c r="BM18" s="9">
        <v>0</v>
      </c>
      <c r="BN18" s="9">
        <v>0</v>
      </c>
      <c r="BO18" s="9">
        <v>0</v>
      </c>
      <c r="BP18" s="9">
        <v>0</v>
      </c>
      <c r="BQ18" s="9">
        <v>0</v>
      </c>
      <c r="BR18" s="10">
        <v>0</v>
      </c>
      <c r="BS18" s="9">
        <v>0</v>
      </c>
      <c r="BT18" s="11"/>
      <c r="BU18" s="9">
        <v>29084033.030000001</v>
      </c>
      <c r="BV18" s="9">
        <v>0</v>
      </c>
      <c r="BW18" s="9">
        <v>29272401.560000002</v>
      </c>
    </row>
    <row r="19" spans="1:75" x14ac:dyDescent="0.15">
      <c r="A19" s="4" t="s">
        <v>38</v>
      </c>
      <c r="B19" s="6" t="s">
        <v>9</v>
      </c>
      <c r="C19" s="9">
        <v>3592645.96</v>
      </c>
      <c r="D19" s="9">
        <v>0</v>
      </c>
      <c r="E19" s="9">
        <v>4123960.34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1241580.8799999999</v>
      </c>
      <c r="Y19" s="9">
        <v>0</v>
      </c>
      <c r="Z19" s="9">
        <v>1241580.8799999999</v>
      </c>
      <c r="AA19" s="9">
        <v>6406.12</v>
      </c>
      <c r="AB19" s="9">
        <v>0</v>
      </c>
      <c r="AC19" s="9">
        <v>35978.99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0</v>
      </c>
      <c r="AJ19" s="9">
        <v>0</v>
      </c>
      <c r="AK19" s="9">
        <v>0</v>
      </c>
      <c r="AL19" s="9">
        <v>0</v>
      </c>
      <c r="AM19" s="9">
        <v>0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3487950.7199999997</v>
      </c>
      <c r="AW19" s="9">
        <v>0</v>
      </c>
      <c r="AX19" s="9">
        <v>6939052.9100000001</v>
      </c>
      <c r="AY19" s="9">
        <v>0</v>
      </c>
      <c r="AZ19" s="9">
        <v>0</v>
      </c>
      <c r="BA19" s="9">
        <v>0</v>
      </c>
      <c r="BB19" s="9">
        <v>0</v>
      </c>
      <c r="BC19" s="9">
        <v>0</v>
      </c>
      <c r="BD19" s="9">
        <v>0</v>
      </c>
      <c r="BE19" s="9">
        <v>0</v>
      </c>
      <c r="BF19" s="9">
        <v>0</v>
      </c>
      <c r="BG19" s="9">
        <v>0</v>
      </c>
      <c r="BH19" s="9">
        <v>0</v>
      </c>
      <c r="BI19" s="9">
        <v>0</v>
      </c>
      <c r="BJ19" s="9">
        <v>0</v>
      </c>
      <c r="BK19" s="9">
        <v>0</v>
      </c>
      <c r="BL19" s="9">
        <v>0</v>
      </c>
      <c r="BM19" s="9">
        <v>0</v>
      </c>
      <c r="BN19" s="9">
        <v>0</v>
      </c>
      <c r="BO19" s="9">
        <v>0</v>
      </c>
      <c r="BP19" s="9">
        <v>0</v>
      </c>
      <c r="BQ19" s="9">
        <v>0</v>
      </c>
      <c r="BR19" s="10">
        <v>0</v>
      </c>
      <c r="BS19" s="9">
        <v>0</v>
      </c>
      <c r="BT19" s="11"/>
      <c r="BU19" s="9">
        <v>8328583.6799999997</v>
      </c>
      <c r="BV19" s="9">
        <v>0</v>
      </c>
      <c r="BW19" s="9">
        <v>12340573.119999999</v>
      </c>
    </row>
    <row r="20" spans="1:75" x14ac:dyDescent="0.15">
      <c r="A20" s="3" t="s">
        <v>39</v>
      </c>
      <c r="B20" s="5" t="s">
        <v>40</v>
      </c>
      <c r="C20" s="12">
        <v>276036920.57000011</v>
      </c>
      <c r="D20" s="12">
        <v>5069950.9000000004</v>
      </c>
      <c r="E20" s="12">
        <v>258050953.24999991</v>
      </c>
      <c r="F20" s="12">
        <v>0</v>
      </c>
      <c r="G20" s="12">
        <v>0</v>
      </c>
      <c r="H20" s="12">
        <v>0</v>
      </c>
      <c r="I20" s="12">
        <v>224000</v>
      </c>
      <c r="J20" s="12">
        <v>0</v>
      </c>
      <c r="K20" s="12">
        <v>224000</v>
      </c>
      <c r="L20" s="12">
        <v>155000829.13000003</v>
      </c>
      <c r="M20" s="12">
        <v>1362875.88</v>
      </c>
      <c r="N20" s="12">
        <v>124006474.02000003</v>
      </c>
      <c r="O20" s="12">
        <v>37697683.57</v>
      </c>
      <c r="P20" s="12">
        <v>1167725.92</v>
      </c>
      <c r="Q20" s="12">
        <v>37262481.5</v>
      </c>
      <c r="R20" s="12">
        <v>11114691.399999999</v>
      </c>
      <c r="S20" s="12">
        <v>2303106.19</v>
      </c>
      <c r="T20" s="12">
        <v>6942250.620000001</v>
      </c>
      <c r="U20" s="12">
        <v>20586686.470000003</v>
      </c>
      <c r="V20" s="12">
        <v>863000</v>
      </c>
      <c r="W20" s="12">
        <v>14078345.840000002</v>
      </c>
      <c r="X20" s="12">
        <v>5280697.4700000007</v>
      </c>
      <c r="Y20" s="12">
        <v>707400</v>
      </c>
      <c r="Z20" s="12">
        <v>4153206.1</v>
      </c>
      <c r="AA20" s="12">
        <v>36930192.509999998</v>
      </c>
      <c r="AB20" s="12">
        <v>6791847.2999999998</v>
      </c>
      <c r="AC20" s="12">
        <v>36275649.889999993</v>
      </c>
      <c r="AD20" s="12">
        <v>655633850.13999999</v>
      </c>
      <c r="AE20" s="12">
        <v>100000</v>
      </c>
      <c r="AF20" s="12">
        <v>625411044.99000001</v>
      </c>
      <c r="AG20" s="12">
        <v>23664997.710000001</v>
      </c>
      <c r="AH20" s="12">
        <v>0</v>
      </c>
      <c r="AI20" s="12">
        <v>29283562.440000009</v>
      </c>
      <c r="AJ20" s="12">
        <v>305724971.25000018</v>
      </c>
      <c r="AK20" s="12">
        <v>16938606.859999999</v>
      </c>
      <c r="AL20" s="12">
        <v>369003797.93999994</v>
      </c>
      <c r="AM20" s="12">
        <v>9278331366.4399986</v>
      </c>
      <c r="AN20" s="12">
        <v>0</v>
      </c>
      <c r="AO20" s="12">
        <v>9140000654.75</v>
      </c>
      <c r="AP20" s="12">
        <v>25703291.289999999</v>
      </c>
      <c r="AQ20" s="12">
        <v>3257938.36</v>
      </c>
      <c r="AR20" s="12">
        <v>26230004.75</v>
      </c>
      <c r="AS20" s="12">
        <v>240000242.59000006</v>
      </c>
      <c r="AT20" s="12">
        <v>9115458.0199999996</v>
      </c>
      <c r="AU20" s="12">
        <v>156595886.45999998</v>
      </c>
      <c r="AV20" s="12">
        <v>111140572.5</v>
      </c>
      <c r="AW20" s="12">
        <v>5788166.1699999999</v>
      </c>
      <c r="AX20" s="12">
        <v>111951878.34</v>
      </c>
      <c r="AY20" s="12">
        <v>1473732.3199999998</v>
      </c>
      <c r="AZ20" s="12">
        <v>680000</v>
      </c>
      <c r="BA20" s="12">
        <v>1711609.27</v>
      </c>
      <c r="BB20" s="12">
        <v>22488217.670000002</v>
      </c>
      <c r="BC20" s="12">
        <v>200000</v>
      </c>
      <c r="BD20" s="12">
        <v>18692930.73</v>
      </c>
      <c r="BE20" s="12">
        <v>8783767.6400000006</v>
      </c>
      <c r="BF20" s="12">
        <v>54446.239999999998</v>
      </c>
      <c r="BG20" s="12">
        <v>17175584.639999997</v>
      </c>
      <c r="BH20" s="12">
        <v>0</v>
      </c>
      <c r="BI20" s="12">
        <v>0</v>
      </c>
      <c r="BJ20" s="12">
        <v>0</v>
      </c>
      <c r="BK20" s="12">
        <v>13747628.050000001</v>
      </c>
      <c r="BL20" s="12">
        <v>0</v>
      </c>
      <c r="BM20" s="12">
        <v>13747628.050000001</v>
      </c>
      <c r="BN20" s="12">
        <v>0</v>
      </c>
      <c r="BO20" s="12">
        <v>0</v>
      </c>
      <c r="BP20" s="12">
        <v>0</v>
      </c>
      <c r="BQ20" s="12">
        <v>0</v>
      </c>
      <c r="BR20" s="13">
        <v>0</v>
      </c>
      <c r="BS20" s="12">
        <v>0</v>
      </c>
      <c r="BT20" s="11"/>
      <c r="BU20" s="12">
        <v>11229564338.719997</v>
      </c>
      <c r="BV20" s="12">
        <v>54400521.840000004</v>
      </c>
      <c r="BW20" s="12">
        <v>10990797943.579996</v>
      </c>
    </row>
    <row r="21" spans="1:75" x14ac:dyDescent="0.15">
      <c r="A21" s="3" t="s">
        <v>27</v>
      </c>
      <c r="B21" s="5" t="s">
        <v>41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10"/>
      <c r="BS21" s="9"/>
      <c r="BT21" s="11"/>
      <c r="BU21" s="9"/>
      <c r="BV21" s="9"/>
      <c r="BW21" s="9"/>
    </row>
    <row r="22" spans="1:75" x14ac:dyDescent="0.15">
      <c r="A22" s="4" t="s">
        <v>42</v>
      </c>
      <c r="B22" s="6" t="s">
        <v>10</v>
      </c>
      <c r="C22" s="9">
        <v>0</v>
      </c>
      <c r="D22" s="9"/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9">
        <v>0</v>
      </c>
      <c r="AH22" s="9">
        <v>0</v>
      </c>
      <c r="AI22" s="9">
        <v>0</v>
      </c>
      <c r="AJ22" s="9">
        <v>0</v>
      </c>
      <c r="AK22" s="9">
        <v>0</v>
      </c>
      <c r="AL22" s="9">
        <v>0</v>
      </c>
      <c r="AM22" s="9">
        <v>0</v>
      </c>
      <c r="AN22" s="9">
        <v>0</v>
      </c>
      <c r="AO22" s="9">
        <v>0</v>
      </c>
      <c r="AP22" s="9">
        <v>0</v>
      </c>
      <c r="AQ22" s="9">
        <v>0</v>
      </c>
      <c r="AR22" s="9">
        <v>0</v>
      </c>
      <c r="AS22" s="9">
        <v>0</v>
      </c>
      <c r="AT22" s="9">
        <v>0</v>
      </c>
      <c r="AU22" s="9">
        <v>0</v>
      </c>
      <c r="AV22" s="9">
        <v>0</v>
      </c>
      <c r="AW22" s="9">
        <v>0</v>
      </c>
      <c r="AX22" s="9">
        <v>0</v>
      </c>
      <c r="AY22" s="9">
        <v>0</v>
      </c>
      <c r="AZ22" s="9">
        <v>0</v>
      </c>
      <c r="BA22" s="9">
        <v>0</v>
      </c>
      <c r="BB22" s="9">
        <v>0</v>
      </c>
      <c r="BC22" s="9">
        <v>0</v>
      </c>
      <c r="BD22" s="9">
        <v>0</v>
      </c>
      <c r="BE22" s="9">
        <v>0</v>
      </c>
      <c r="BF22" s="9">
        <v>0</v>
      </c>
      <c r="BG22" s="9">
        <v>0</v>
      </c>
      <c r="BH22" s="9">
        <v>0</v>
      </c>
      <c r="BI22" s="9">
        <v>0</v>
      </c>
      <c r="BJ22" s="9">
        <v>0</v>
      </c>
      <c r="BK22" s="9">
        <v>0</v>
      </c>
      <c r="BL22" s="9">
        <v>0</v>
      </c>
      <c r="BM22" s="9">
        <v>0</v>
      </c>
      <c r="BN22" s="9">
        <v>0</v>
      </c>
      <c r="BO22" s="9">
        <v>0</v>
      </c>
      <c r="BP22" s="9">
        <v>0</v>
      </c>
      <c r="BQ22" s="9">
        <v>0</v>
      </c>
      <c r="BR22" s="10">
        <v>0</v>
      </c>
      <c r="BS22" s="9">
        <v>0</v>
      </c>
      <c r="BT22" s="11"/>
      <c r="BU22" s="9">
        <v>0</v>
      </c>
      <c r="BV22" s="9">
        <v>0</v>
      </c>
      <c r="BW22" s="9">
        <v>0</v>
      </c>
    </row>
    <row r="23" spans="1:75" x14ac:dyDescent="0.15">
      <c r="A23" s="4" t="s">
        <v>43</v>
      </c>
      <c r="B23" s="6" t="s">
        <v>11</v>
      </c>
      <c r="C23" s="9">
        <v>11337425.559999999</v>
      </c>
      <c r="D23" s="9">
        <v>23475479.590000004</v>
      </c>
      <c r="E23" s="9">
        <v>10496525.67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250000</v>
      </c>
      <c r="N23" s="9">
        <v>0</v>
      </c>
      <c r="O23" s="9">
        <v>353.37</v>
      </c>
      <c r="P23" s="9">
        <v>75747.360000000001</v>
      </c>
      <c r="Q23" s="9">
        <v>66743.37999999999</v>
      </c>
      <c r="R23" s="9">
        <v>0</v>
      </c>
      <c r="S23" s="9">
        <v>0</v>
      </c>
      <c r="T23" s="9">
        <v>0</v>
      </c>
      <c r="U23" s="9">
        <v>24004.6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118147.63</v>
      </c>
      <c r="AB23" s="9">
        <v>0</v>
      </c>
      <c r="AC23" s="9">
        <v>481719.77</v>
      </c>
      <c r="AD23" s="9">
        <v>37014782.25</v>
      </c>
      <c r="AE23" s="9">
        <v>0</v>
      </c>
      <c r="AF23" s="9">
        <v>48537794.379999995</v>
      </c>
      <c r="AG23" s="9">
        <v>2298471.92</v>
      </c>
      <c r="AH23" s="9">
        <v>6957.1</v>
      </c>
      <c r="AI23" s="9">
        <v>1371943.37</v>
      </c>
      <c r="AJ23" s="9">
        <v>14414.3</v>
      </c>
      <c r="AK23" s="9">
        <v>0</v>
      </c>
      <c r="AL23" s="9">
        <v>30030.3</v>
      </c>
      <c r="AM23" s="9">
        <v>50185811</v>
      </c>
      <c r="AN23" s="9">
        <v>0</v>
      </c>
      <c r="AO23" s="9">
        <v>15196144.890000001</v>
      </c>
      <c r="AP23" s="9">
        <v>12704380.390000001</v>
      </c>
      <c r="AQ23" s="9">
        <v>489448.61</v>
      </c>
      <c r="AR23" s="9">
        <v>8756768.7400000002</v>
      </c>
      <c r="AS23" s="9">
        <v>0</v>
      </c>
      <c r="AT23" s="9">
        <v>0</v>
      </c>
      <c r="AU23" s="9">
        <v>0</v>
      </c>
      <c r="AV23" s="9">
        <v>1933047.03</v>
      </c>
      <c r="AW23" s="9">
        <v>488205.61</v>
      </c>
      <c r="AX23" s="9">
        <v>930710.03999999992</v>
      </c>
      <c r="AY23" s="9">
        <v>0</v>
      </c>
      <c r="AZ23" s="9">
        <v>0</v>
      </c>
      <c r="BA23" s="9">
        <v>0</v>
      </c>
      <c r="BB23" s="9">
        <v>0</v>
      </c>
      <c r="BC23" s="9">
        <v>0</v>
      </c>
      <c r="BD23" s="9">
        <v>0</v>
      </c>
      <c r="BE23" s="9">
        <v>0</v>
      </c>
      <c r="BF23" s="9">
        <v>0</v>
      </c>
      <c r="BG23" s="9">
        <v>38750.839999999997</v>
      </c>
      <c r="BH23" s="9">
        <v>0</v>
      </c>
      <c r="BI23" s="9">
        <v>0</v>
      </c>
      <c r="BJ23" s="9">
        <v>0</v>
      </c>
      <c r="BK23" s="9">
        <v>0</v>
      </c>
      <c r="BL23" s="9">
        <v>0</v>
      </c>
      <c r="BM23" s="9">
        <v>0</v>
      </c>
      <c r="BN23" s="9">
        <v>0</v>
      </c>
      <c r="BO23" s="9">
        <v>0</v>
      </c>
      <c r="BP23" s="9">
        <v>0</v>
      </c>
      <c r="BQ23" s="9">
        <v>0</v>
      </c>
      <c r="BR23" s="10">
        <v>0</v>
      </c>
      <c r="BS23" s="9">
        <v>0</v>
      </c>
      <c r="BT23" s="11"/>
      <c r="BU23" s="9">
        <v>115630838.05</v>
      </c>
      <c r="BV23" s="9">
        <v>24785838.270000003</v>
      </c>
      <c r="BW23" s="9">
        <v>85907131.37999998</v>
      </c>
    </row>
    <row r="24" spans="1:75" x14ac:dyDescent="0.15">
      <c r="A24" s="4" t="s">
        <v>44</v>
      </c>
      <c r="B24" s="6" t="s">
        <v>12</v>
      </c>
      <c r="C24" s="9">
        <v>600005</v>
      </c>
      <c r="D24" s="9">
        <v>1200000</v>
      </c>
      <c r="E24" s="9">
        <v>971800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41357.629999999997</v>
      </c>
      <c r="L24" s="9">
        <v>9503218.2799999993</v>
      </c>
      <c r="M24" s="9">
        <v>902400</v>
      </c>
      <c r="N24" s="9">
        <v>21771767.09</v>
      </c>
      <c r="O24" s="9">
        <v>22356960.130000003</v>
      </c>
      <c r="P24" s="9">
        <v>1549134.06</v>
      </c>
      <c r="Q24" s="9">
        <v>32584677.760000002</v>
      </c>
      <c r="R24" s="9">
        <v>2183458.06</v>
      </c>
      <c r="S24" s="9">
        <v>0</v>
      </c>
      <c r="T24" s="9">
        <v>4291203.24</v>
      </c>
      <c r="U24" s="9">
        <v>15722937.98</v>
      </c>
      <c r="V24" s="9">
        <v>1680000</v>
      </c>
      <c r="W24" s="9">
        <v>13410222.870000003</v>
      </c>
      <c r="X24" s="9">
        <v>57338039.990000002</v>
      </c>
      <c r="Y24" s="9">
        <v>52136213.810000002</v>
      </c>
      <c r="Z24" s="9">
        <v>94389273.140000001</v>
      </c>
      <c r="AA24" s="9">
        <v>132363308.92999996</v>
      </c>
      <c r="AB24" s="9">
        <v>52881406.019999996</v>
      </c>
      <c r="AC24" s="9">
        <v>236843424.51999989</v>
      </c>
      <c r="AD24" s="9">
        <v>520419296.76000005</v>
      </c>
      <c r="AE24" s="9">
        <v>22634898.77</v>
      </c>
      <c r="AF24" s="9">
        <v>363153151.38999975</v>
      </c>
      <c r="AG24" s="9">
        <v>6388106.3499999996</v>
      </c>
      <c r="AH24" s="9">
        <v>117223.2</v>
      </c>
      <c r="AI24" s="9">
        <v>10552646.41</v>
      </c>
      <c r="AJ24" s="9">
        <v>90280</v>
      </c>
      <c r="AK24" s="9">
        <v>1821077.35</v>
      </c>
      <c r="AL24" s="9">
        <v>6982199.830000001</v>
      </c>
      <c r="AM24" s="9">
        <v>187741955.21000001</v>
      </c>
      <c r="AN24" s="9">
        <v>0</v>
      </c>
      <c r="AO24" s="9">
        <v>115529889.45999999</v>
      </c>
      <c r="AP24" s="9">
        <v>260660853.13000003</v>
      </c>
      <c r="AQ24" s="9">
        <v>3746790.8</v>
      </c>
      <c r="AR24" s="9">
        <v>206847314.19</v>
      </c>
      <c r="AS24" s="9">
        <v>0</v>
      </c>
      <c r="AT24" s="9">
        <v>0</v>
      </c>
      <c r="AU24" s="9">
        <v>0</v>
      </c>
      <c r="AV24" s="9">
        <v>32945283.219999999</v>
      </c>
      <c r="AW24" s="9">
        <v>5397245</v>
      </c>
      <c r="AX24" s="9">
        <v>50712137.330000006</v>
      </c>
      <c r="AY24" s="9">
        <v>3151441.87</v>
      </c>
      <c r="AZ24" s="9">
        <v>4383285.91</v>
      </c>
      <c r="BA24" s="9">
        <v>49101719.510000013</v>
      </c>
      <c r="BB24" s="9">
        <v>0</v>
      </c>
      <c r="BC24" s="9">
        <v>0</v>
      </c>
      <c r="BD24" s="9">
        <v>0</v>
      </c>
      <c r="BE24" s="9">
        <v>482320.45</v>
      </c>
      <c r="BF24" s="9">
        <v>0</v>
      </c>
      <c r="BG24" s="9">
        <v>1519665.38</v>
      </c>
      <c r="BH24" s="9">
        <v>0</v>
      </c>
      <c r="BI24" s="9">
        <v>0</v>
      </c>
      <c r="BJ24" s="9">
        <v>0</v>
      </c>
      <c r="BK24" s="9">
        <v>0</v>
      </c>
      <c r="BL24" s="9">
        <v>0</v>
      </c>
      <c r="BM24" s="9">
        <v>0</v>
      </c>
      <c r="BN24" s="9">
        <v>0</v>
      </c>
      <c r="BO24" s="9">
        <v>0</v>
      </c>
      <c r="BP24" s="9">
        <v>0</v>
      </c>
      <c r="BQ24" s="9">
        <v>0</v>
      </c>
      <c r="BR24" s="10">
        <v>0</v>
      </c>
      <c r="BS24" s="9">
        <v>0</v>
      </c>
      <c r="BT24" s="11"/>
      <c r="BU24" s="9">
        <v>1251947465.3600001</v>
      </c>
      <c r="BV24" s="9">
        <v>148449674.92000002</v>
      </c>
      <c r="BW24" s="9">
        <v>1208702449.7499998</v>
      </c>
    </row>
    <row r="25" spans="1:75" x14ac:dyDescent="0.15">
      <c r="A25" s="4" t="s">
        <v>45</v>
      </c>
      <c r="B25" s="6" t="s">
        <v>13</v>
      </c>
      <c r="C25" s="9">
        <v>526335</v>
      </c>
      <c r="D25" s="9">
        <v>0</v>
      </c>
      <c r="E25" s="9">
        <v>140132.10999999999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46176.62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4569621.09</v>
      </c>
      <c r="Y25" s="9">
        <v>36179394.649999999</v>
      </c>
      <c r="Z25" s="9">
        <v>15903077.190000001</v>
      </c>
      <c r="AA25" s="9">
        <v>0</v>
      </c>
      <c r="AB25" s="9">
        <v>0</v>
      </c>
      <c r="AC25" s="9">
        <v>546880.56999999995</v>
      </c>
      <c r="AD25" s="9">
        <v>7662247</v>
      </c>
      <c r="AE25" s="9">
        <v>0</v>
      </c>
      <c r="AF25" s="9">
        <v>7501005.830000001</v>
      </c>
      <c r="AG25" s="9">
        <v>800000</v>
      </c>
      <c r="AH25" s="9">
        <v>0</v>
      </c>
      <c r="AI25" s="9">
        <v>534664.46</v>
      </c>
      <c r="AJ25" s="9">
        <v>0</v>
      </c>
      <c r="AK25" s="9">
        <v>0</v>
      </c>
      <c r="AL25" s="9">
        <v>0</v>
      </c>
      <c r="AM25" s="9">
        <v>0</v>
      </c>
      <c r="AN25" s="9">
        <v>0</v>
      </c>
      <c r="AO25" s="9">
        <v>0</v>
      </c>
      <c r="AP25" s="9">
        <v>0</v>
      </c>
      <c r="AQ25" s="9">
        <v>0</v>
      </c>
      <c r="AR25" s="9">
        <v>0</v>
      </c>
      <c r="AS25" s="9">
        <v>0</v>
      </c>
      <c r="AT25" s="9">
        <v>0</v>
      </c>
      <c r="AU25" s="9">
        <v>0</v>
      </c>
      <c r="AV25" s="9">
        <v>184244.41</v>
      </c>
      <c r="AW25" s="9">
        <v>1551785.58</v>
      </c>
      <c r="AX25" s="9">
        <v>288876.33999999997</v>
      </c>
      <c r="AY25" s="9">
        <v>0</v>
      </c>
      <c r="AZ25" s="9">
        <v>0</v>
      </c>
      <c r="BA25" s="9">
        <v>0</v>
      </c>
      <c r="BB25" s="9"/>
      <c r="BC25" s="9"/>
      <c r="BD25" s="9"/>
      <c r="BE25" s="9">
        <v>0</v>
      </c>
      <c r="BF25" s="9">
        <v>0</v>
      </c>
      <c r="BG25" s="9">
        <v>0</v>
      </c>
      <c r="BH25" s="9">
        <v>0</v>
      </c>
      <c r="BI25" s="9">
        <v>0</v>
      </c>
      <c r="BJ25" s="9">
        <v>0</v>
      </c>
      <c r="BK25" s="9">
        <v>0</v>
      </c>
      <c r="BL25" s="9">
        <v>0</v>
      </c>
      <c r="BM25" s="9">
        <v>0</v>
      </c>
      <c r="BN25" s="9">
        <v>0</v>
      </c>
      <c r="BO25" s="9">
        <v>0</v>
      </c>
      <c r="BP25" s="9">
        <v>0</v>
      </c>
      <c r="BQ25" s="9">
        <v>0</v>
      </c>
      <c r="BR25" s="10">
        <v>0</v>
      </c>
      <c r="BS25" s="9">
        <v>0</v>
      </c>
      <c r="BT25" s="11"/>
      <c r="BU25" s="9">
        <v>13742447.5</v>
      </c>
      <c r="BV25" s="9">
        <v>37731180.229999997</v>
      </c>
      <c r="BW25" s="9">
        <v>24960813.120000005</v>
      </c>
    </row>
    <row r="26" spans="1:75" x14ac:dyDescent="0.15">
      <c r="A26" s="4" t="s">
        <v>46</v>
      </c>
      <c r="B26" s="6" t="s">
        <v>14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9">
        <v>0</v>
      </c>
      <c r="AA26" s="9">
        <v>0</v>
      </c>
      <c r="AB26" s="9">
        <v>0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9">
        <v>0</v>
      </c>
      <c r="AO26" s="9">
        <v>0</v>
      </c>
      <c r="AP26" s="9">
        <v>0</v>
      </c>
      <c r="AQ26" s="9">
        <v>0</v>
      </c>
      <c r="AR26" s="9">
        <v>0</v>
      </c>
      <c r="AS26" s="9">
        <v>0</v>
      </c>
      <c r="AT26" s="9">
        <v>0</v>
      </c>
      <c r="AU26" s="9">
        <v>0</v>
      </c>
      <c r="AV26" s="9">
        <v>0</v>
      </c>
      <c r="AW26" s="9">
        <v>0</v>
      </c>
      <c r="AX26" s="9">
        <v>0</v>
      </c>
      <c r="AY26" s="9">
        <v>0</v>
      </c>
      <c r="AZ26" s="9">
        <v>0</v>
      </c>
      <c r="BA26" s="9">
        <v>0</v>
      </c>
      <c r="BB26" s="9">
        <v>0</v>
      </c>
      <c r="BC26" s="9">
        <v>0</v>
      </c>
      <c r="BD26" s="9">
        <v>0</v>
      </c>
      <c r="BE26" s="9">
        <v>0</v>
      </c>
      <c r="BF26" s="9">
        <v>0</v>
      </c>
      <c r="BG26" s="9">
        <v>0</v>
      </c>
      <c r="BH26" s="9">
        <v>0</v>
      </c>
      <c r="BI26" s="9">
        <v>0</v>
      </c>
      <c r="BJ26" s="9">
        <v>0</v>
      </c>
      <c r="BK26" s="9">
        <v>0</v>
      </c>
      <c r="BL26" s="9">
        <v>0</v>
      </c>
      <c r="BM26" s="9">
        <v>0</v>
      </c>
      <c r="BN26" s="9">
        <v>0</v>
      </c>
      <c r="BO26" s="9">
        <v>0</v>
      </c>
      <c r="BP26" s="9">
        <v>0</v>
      </c>
      <c r="BQ26" s="9">
        <v>0</v>
      </c>
      <c r="BR26" s="10">
        <v>0</v>
      </c>
      <c r="BS26" s="9">
        <v>0</v>
      </c>
      <c r="BT26" s="11"/>
      <c r="BU26" s="9">
        <v>0</v>
      </c>
      <c r="BV26" s="9">
        <v>0</v>
      </c>
      <c r="BW26" s="9">
        <v>0</v>
      </c>
    </row>
    <row r="27" spans="1:75" x14ac:dyDescent="0.15">
      <c r="A27" s="3" t="s">
        <v>47</v>
      </c>
      <c r="B27" s="5" t="s">
        <v>48</v>
      </c>
      <c r="C27" s="12">
        <v>12463765.559999999</v>
      </c>
      <c r="D27" s="12">
        <v>24675479.590000004</v>
      </c>
      <c r="E27" s="12">
        <v>11608457.779999999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41357.629999999997</v>
      </c>
      <c r="L27" s="12">
        <v>9503218.2799999993</v>
      </c>
      <c r="M27" s="12">
        <v>1152400</v>
      </c>
      <c r="N27" s="12">
        <v>21817943.710000001</v>
      </c>
      <c r="O27" s="12">
        <v>22357313.500000004</v>
      </c>
      <c r="P27" s="12">
        <v>1624881.4200000002</v>
      </c>
      <c r="Q27" s="12">
        <v>32651421.140000001</v>
      </c>
      <c r="R27" s="12">
        <v>2183458.06</v>
      </c>
      <c r="S27" s="12">
        <v>0</v>
      </c>
      <c r="T27" s="12">
        <v>4291203.24</v>
      </c>
      <c r="U27" s="12">
        <v>15746942.58</v>
      </c>
      <c r="V27" s="12">
        <v>1680000</v>
      </c>
      <c r="W27" s="12">
        <v>13410222.870000003</v>
      </c>
      <c r="X27" s="12">
        <v>61907661.079999998</v>
      </c>
      <c r="Y27" s="12">
        <v>88315608.460000008</v>
      </c>
      <c r="Z27" s="12">
        <v>110292350.33</v>
      </c>
      <c r="AA27" s="12">
        <v>132481456.55999996</v>
      </c>
      <c r="AB27" s="12">
        <v>52881406.019999996</v>
      </c>
      <c r="AC27" s="12">
        <v>237872024.8599999</v>
      </c>
      <c r="AD27" s="12">
        <v>565096326.00999999</v>
      </c>
      <c r="AE27" s="12">
        <v>22634898.77</v>
      </c>
      <c r="AF27" s="12">
        <v>419191951.59999973</v>
      </c>
      <c r="AG27" s="12">
        <v>9486578.2699999996</v>
      </c>
      <c r="AH27" s="12">
        <v>124180.3</v>
      </c>
      <c r="AI27" s="12">
        <v>12459254.240000002</v>
      </c>
      <c r="AJ27" s="12">
        <v>104694.3</v>
      </c>
      <c r="AK27" s="12">
        <v>1821077.35</v>
      </c>
      <c r="AL27" s="12">
        <v>7012230.1300000008</v>
      </c>
      <c r="AM27" s="12">
        <v>237927766.21000001</v>
      </c>
      <c r="AN27" s="12">
        <v>0</v>
      </c>
      <c r="AO27" s="12">
        <v>130726034.34999999</v>
      </c>
      <c r="AP27" s="12">
        <v>273365233.52000004</v>
      </c>
      <c r="AQ27" s="12">
        <v>4236239.41</v>
      </c>
      <c r="AR27" s="12">
        <v>215604082.93000001</v>
      </c>
      <c r="AS27" s="12">
        <v>0</v>
      </c>
      <c r="AT27" s="12">
        <v>0</v>
      </c>
      <c r="AU27" s="12">
        <v>0</v>
      </c>
      <c r="AV27" s="12">
        <v>35062574.659999996</v>
      </c>
      <c r="AW27" s="12">
        <v>7437236.1900000004</v>
      </c>
      <c r="AX27" s="12">
        <v>51931723.710000008</v>
      </c>
      <c r="AY27" s="12">
        <v>3151441.87</v>
      </c>
      <c r="AZ27" s="12">
        <v>4383285.91</v>
      </c>
      <c r="BA27" s="12">
        <v>49101719.510000013</v>
      </c>
      <c r="BB27" s="12">
        <v>0</v>
      </c>
      <c r="BC27" s="12">
        <v>0</v>
      </c>
      <c r="BD27" s="12">
        <v>0</v>
      </c>
      <c r="BE27" s="12">
        <v>482320.45</v>
      </c>
      <c r="BF27" s="12">
        <v>0</v>
      </c>
      <c r="BG27" s="12">
        <v>1558416.22</v>
      </c>
      <c r="BH27" s="12">
        <v>0</v>
      </c>
      <c r="BI27" s="12">
        <v>0</v>
      </c>
      <c r="BJ27" s="12">
        <v>0</v>
      </c>
      <c r="BK27" s="12">
        <v>0</v>
      </c>
      <c r="BL27" s="12">
        <v>0</v>
      </c>
      <c r="BM27" s="12">
        <v>0</v>
      </c>
      <c r="BN27" s="12">
        <v>0</v>
      </c>
      <c r="BO27" s="12">
        <v>0</v>
      </c>
      <c r="BP27" s="12">
        <v>0</v>
      </c>
      <c r="BQ27" s="12">
        <v>0</v>
      </c>
      <c r="BR27" s="13">
        <v>0</v>
      </c>
      <c r="BS27" s="12">
        <v>0</v>
      </c>
      <c r="BT27" s="11"/>
      <c r="BU27" s="12">
        <v>1381320750.9100001</v>
      </c>
      <c r="BV27" s="12">
        <v>210966693.42000002</v>
      </c>
      <c r="BW27" s="12">
        <v>1319570394.2499995</v>
      </c>
    </row>
    <row r="28" spans="1:75" ht="16.5" x14ac:dyDescent="0.15">
      <c r="A28" s="3" t="s">
        <v>27</v>
      </c>
      <c r="B28" s="5" t="s">
        <v>49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10"/>
      <c r="BS28" s="9"/>
      <c r="BT28" s="11"/>
      <c r="BU28" s="9"/>
      <c r="BV28" s="9"/>
      <c r="BW28" s="9"/>
    </row>
    <row r="29" spans="1:75" x14ac:dyDescent="0.15">
      <c r="A29" s="4" t="s">
        <v>50</v>
      </c>
      <c r="B29" s="6" t="s">
        <v>15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9">
        <v>0</v>
      </c>
      <c r="AE29" s="9">
        <v>0</v>
      </c>
      <c r="AF29" s="9">
        <v>0</v>
      </c>
      <c r="AG29" s="9">
        <v>0</v>
      </c>
      <c r="AH29" s="9">
        <v>0</v>
      </c>
      <c r="AI29" s="9">
        <v>0</v>
      </c>
      <c r="AJ29" s="9">
        <v>0</v>
      </c>
      <c r="AK29" s="9">
        <v>0</v>
      </c>
      <c r="AL29" s="9">
        <v>0</v>
      </c>
      <c r="AM29" s="9">
        <v>0</v>
      </c>
      <c r="AN29" s="9">
        <v>0</v>
      </c>
      <c r="AO29" s="9">
        <v>0</v>
      </c>
      <c r="AP29" s="9">
        <v>0</v>
      </c>
      <c r="AQ29" s="9">
        <v>0</v>
      </c>
      <c r="AR29" s="9">
        <v>0</v>
      </c>
      <c r="AS29" s="9">
        <v>0</v>
      </c>
      <c r="AT29" s="9">
        <v>0</v>
      </c>
      <c r="AU29" s="9">
        <v>0</v>
      </c>
      <c r="AV29" s="9">
        <v>0</v>
      </c>
      <c r="AW29" s="9">
        <v>0</v>
      </c>
      <c r="AX29" s="9">
        <v>0</v>
      </c>
      <c r="AY29" s="9">
        <v>0</v>
      </c>
      <c r="AZ29" s="9">
        <v>0</v>
      </c>
      <c r="BA29" s="9">
        <v>0</v>
      </c>
      <c r="BB29" s="9">
        <v>0</v>
      </c>
      <c r="BC29" s="9">
        <v>0</v>
      </c>
      <c r="BD29" s="9">
        <v>0</v>
      </c>
      <c r="BE29" s="9">
        <v>0</v>
      </c>
      <c r="BF29" s="9">
        <v>0</v>
      </c>
      <c r="BG29" s="9">
        <v>0</v>
      </c>
      <c r="BH29" s="9">
        <v>0</v>
      </c>
      <c r="BI29" s="9">
        <v>0</v>
      </c>
      <c r="BJ29" s="9">
        <v>0</v>
      </c>
      <c r="BK29" s="9">
        <v>0</v>
      </c>
      <c r="BL29" s="9">
        <v>0</v>
      </c>
      <c r="BM29" s="9">
        <v>0</v>
      </c>
      <c r="BN29" s="9">
        <v>0</v>
      </c>
      <c r="BO29" s="9">
        <v>0</v>
      </c>
      <c r="BP29" s="9">
        <v>0</v>
      </c>
      <c r="BQ29" s="9">
        <v>0</v>
      </c>
      <c r="BR29" s="10">
        <v>0</v>
      </c>
      <c r="BS29" s="9">
        <v>0</v>
      </c>
      <c r="BT29" s="11"/>
      <c r="BU29" s="9">
        <v>0</v>
      </c>
      <c r="BV29" s="9">
        <v>0</v>
      </c>
      <c r="BW29" s="9">
        <v>0</v>
      </c>
    </row>
    <row r="30" spans="1:75" x14ac:dyDescent="0.15">
      <c r="A30" s="4" t="s">
        <v>51</v>
      </c>
      <c r="B30" s="6" t="s">
        <v>16</v>
      </c>
      <c r="C30" s="9">
        <v>2060971.52</v>
      </c>
      <c r="D30" s="9">
        <v>0</v>
      </c>
      <c r="E30" s="9">
        <v>185770.67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9">
        <v>0</v>
      </c>
      <c r="AK30" s="9">
        <v>0</v>
      </c>
      <c r="AL30" s="9">
        <v>0</v>
      </c>
      <c r="AM30" s="18">
        <v>0</v>
      </c>
      <c r="AN30" s="18">
        <v>0</v>
      </c>
      <c r="AO30" s="18">
        <v>0</v>
      </c>
      <c r="AP30" s="9">
        <v>0</v>
      </c>
      <c r="AQ30" s="9">
        <v>0</v>
      </c>
      <c r="AR30" s="9">
        <v>0</v>
      </c>
      <c r="AS30" s="9">
        <v>0</v>
      </c>
      <c r="AT30" s="9">
        <v>0</v>
      </c>
      <c r="AU30" s="9">
        <v>0</v>
      </c>
      <c r="AV30" s="9">
        <v>0</v>
      </c>
      <c r="AW30" s="9">
        <v>0</v>
      </c>
      <c r="AX30" s="9">
        <v>0</v>
      </c>
      <c r="AY30" s="9">
        <v>0</v>
      </c>
      <c r="AZ30" s="9">
        <v>0</v>
      </c>
      <c r="BA30" s="9">
        <v>0</v>
      </c>
      <c r="BB30" s="9">
        <v>0</v>
      </c>
      <c r="BC30" s="9">
        <v>0</v>
      </c>
      <c r="BD30" s="9">
        <v>0</v>
      </c>
      <c r="BE30" s="9">
        <v>0</v>
      </c>
      <c r="BF30" s="9">
        <v>0</v>
      </c>
      <c r="BG30" s="9">
        <v>0</v>
      </c>
      <c r="BH30" s="9">
        <v>0</v>
      </c>
      <c r="BI30" s="9">
        <v>0</v>
      </c>
      <c r="BJ30" s="9">
        <v>0</v>
      </c>
      <c r="BK30" s="9">
        <v>0</v>
      </c>
      <c r="BL30" s="9">
        <v>0</v>
      </c>
      <c r="BM30" s="9">
        <v>0</v>
      </c>
      <c r="BN30" s="9">
        <v>0</v>
      </c>
      <c r="BO30" s="9">
        <v>0</v>
      </c>
      <c r="BP30" s="9">
        <v>0</v>
      </c>
      <c r="BQ30" s="9">
        <v>0</v>
      </c>
      <c r="BR30" s="10">
        <v>0</v>
      </c>
      <c r="BS30" s="9">
        <v>0</v>
      </c>
      <c r="BT30" s="11"/>
      <c r="BU30" s="9">
        <v>2060971.52</v>
      </c>
      <c r="BV30" s="9">
        <v>0</v>
      </c>
      <c r="BW30" s="9">
        <v>185770.67</v>
      </c>
    </row>
    <row r="31" spans="1:75" x14ac:dyDescent="0.15">
      <c r="A31" s="4" t="s">
        <v>52</v>
      </c>
      <c r="B31" s="6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9">
        <v>0</v>
      </c>
      <c r="AJ31" s="9">
        <v>0</v>
      </c>
      <c r="AK31" s="9">
        <v>0</v>
      </c>
      <c r="AL31" s="9">
        <v>0</v>
      </c>
      <c r="AM31" s="9">
        <v>0</v>
      </c>
      <c r="AN31" s="9">
        <v>0</v>
      </c>
      <c r="AO31" s="9">
        <v>0</v>
      </c>
      <c r="AP31" s="9">
        <v>0</v>
      </c>
      <c r="AQ31" s="9">
        <v>0</v>
      </c>
      <c r="AR31" s="9">
        <v>0</v>
      </c>
      <c r="AS31" s="9">
        <v>0</v>
      </c>
      <c r="AT31" s="9">
        <v>0</v>
      </c>
      <c r="AU31" s="9">
        <v>0</v>
      </c>
      <c r="AV31" s="9">
        <v>0</v>
      </c>
      <c r="AW31" s="9">
        <v>0</v>
      </c>
      <c r="AX31" s="9">
        <v>0</v>
      </c>
      <c r="AY31" s="9">
        <v>0</v>
      </c>
      <c r="AZ31" s="9">
        <v>0</v>
      </c>
      <c r="BA31" s="9">
        <v>0</v>
      </c>
      <c r="BB31" s="9">
        <v>0</v>
      </c>
      <c r="BC31" s="9">
        <v>0</v>
      </c>
      <c r="BD31" s="9">
        <v>0</v>
      </c>
      <c r="BE31" s="9">
        <v>0</v>
      </c>
      <c r="BF31" s="9">
        <v>0</v>
      </c>
      <c r="BG31" s="9">
        <v>0</v>
      </c>
      <c r="BH31" s="9">
        <v>0</v>
      </c>
      <c r="BI31" s="9">
        <v>0</v>
      </c>
      <c r="BJ31" s="9">
        <v>0</v>
      </c>
      <c r="BK31" s="9">
        <v>0</v>
      </c>
      <c r="BL31" s="9">
        <v>0</v>
      </c>
      <c r="BM31" s="9">
        <v>0</v>
      </c>
      <c r="BN31" s="9">
        <v>0</v>
      </c>
      <c r="BO31" s="9">
        <v>0</v>
      </c>
      <c r="BP31" s="9">
        <v>0</v>
      </c>
      <c r="BQ31" s="9">
        <v>0</v>
      </c>
      <c r="BR31" s="10">
        <v>0</v>
      </c>
      <c r="BS31" s="9">
        <v>0</v>
      </c>
      <c r="BT31" s="11"/>
      <c r="BU31" s="9">
        <v>0</v>
      </c>
      <c r="BV31" s="9">
        <v>0</v>
      </c>
      <c r="BW31" s="9">
        <v>0</v>
      </c>
    </row>
    <row r="32" spans="1:75" x14ac:dyDescent="0.15">
      <c r="A32" s="4" t="s">
        <v>53</v>
      </c>
      <c r="B32" s="6" t="s">
        <v>18</v>
      </c>
      <c r="C32" s="9">
        <v>273251391.00999999</v>
      </c>
      <c r="D32" s="9">
        <v>0</v>
      </c>
      <c r="E32" s="9">
        <v>273251391.00999999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9">
        <v>0</v>
      </c>
      <c r="AE32" s="9">
        <v>0</v>
      </c>
      <c r="AF32" s="9">
        <v>0</v>
      </c>
      <c r="AG32" s="9">
        <v>0</v>
      </c>
      <c r="AH32" s="9">
        <v>0</v>
      </c>
      <c r="AI32" s="9">
        <v>0</v>
      </c>
      <c r="AJ32" s="9">
        <v>0</v>
      </c>
      <c r="AK32" s="9">
        <v>0</v>
      </c>
      <c r="AL32" s="9">
        <v>0</v>
      </c>
      <c r="AM32" s="9">
        <v>0</v>
      </c>
      <c r="AN32" s="9">
        <v>0</v>
      </c>
      <c r="AO32" s="9">
        <v>0</v>
      </c>
      <c r="AP32" s="9">
        <v>0</v>
      </c>
      <c r="AQ32" s="9">
        <v>0</v>
      </c>
      <c r="AR32" s="9">
        <v>0</v>
      </c>
      <c r="AS32" s="9">
        <v>0</v>
      </c>
      <c r="AT32" s="9">
        <v>0</v>
      </c>
      <c r="AU32" s="9">
        <v>0</v>
      </c>
      <c r="AV32" s="9">
        <v>0</v>
      </c>
      <c r="AW32" s="9">
        <v>0</v>
      </c>
      <c r="AX32" s="9">
        <v>0</v>
      </c>
      <c r="AY32" s="9">
        <v>0</v>
      </c>
      <c r="AZ32" s="9">
        <v>0</v>
      </c>
      <c r="BA32" s="9">
        <v>0</v>
      </c>
      <c r="BB32" s="9">
        <v>0</v>
      </c>
      <c r="BC32" s="9">
        <v>0</v>
      </c>
      <c r="BD32" s="9">
        <v>0</v>
      </c>
      <c r="BE32" s="9">
        <v>0</v>
      </c>
      <c r="BF32" s="9">
        <v>0</v>
      </c>
      <c r="BG32" s="9">
        <v>0</v>
      </c>
      <c r="BH32" s="9">
        <v>0</v>
      </c>
      <c r="BI32" s="9">
        <v>0</v>
      </c>
      <c r="BJ32" s="9">
        <v>0</v>
      </c>
      <c r="BK32" s="9">
        <v>0</v>
      </c>
      <c r="BL32" s="9">
        <v>0</v>
      </c>
      <c r="BM32" s="9">
        <v>0</v>
      </c>
      <c r="BN32" s="9">
        <v>0</v>
      </c>
      <c r="BO32" s="9">
        <v>0</v>
      </c>
      <c r="BP32" s="9">
        <v>0</v>
      </c>
      <c r="BQ32" s="9">
        <v>0</v>
      </c>
      <c r="BR32" s="10">
        <v>0</v>
      </c>
      <c r="BS32" s="9">
        <v>0</v>
      </c>
      <c r="BT32" s="11"/>
      <c r="BU32" s="9">
        <v>273251391.00999999</v>
      </c>
      <c r="BV32" s="9">
        <v>0</v>
      </c>
      <c r="BW32" s="9">
        <v>273251391.00999999</v>
      </c>
    </row>
    <row r="33" spans="1:75" x14ac:dyDescent="0.15">
      <c r="A33" s="3" t="s">
        <v>54</v>
      </c>
      <c r="B33" s="5" t="s">
        <v>55</v>
      </c>
      <c r="C33" s="12">
        <v>275312362.52999997</v>
      </c>
      <c r="D33" s="12">
        <v>0</v>
      </c>
      <c r="E33" s="12">
        <v>273437161.68000001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12">
        <v>0</v>
      </c>
      <c r="AM33" s="12">
        <v>0</v>
      </c>
      <c r="AN33" s="12">
        <v>0</v>
      </c>
      <c r="AO33" s="12">
        <v>0</v>
      </c>
      <c r="AP33" s="12">
        <v>0</v>
      </c>
      <c r="AQ33" s="12">
        <v>0</v>
      </c>
      <c r="AR33" s="12">
        <v>0</v>
      </c>
      <c r="AS33" s="12">
        <v>0</v>
      </c>
      <c r="AT33" s="12">
        <v>0</v>
      </c>
      <c r="AU33" s="12">
        <v>0</v>
      </c>
      <c r="AV33" s="12">
        <v>0</v>
      </c>
      <c r="AW33" s="12">
        <v>0</v>
      </c>
      <c r="AX33" s="12">
        <v>0</v>
      </c>
      <c r="AY33" s="12">
        <v>0</v>
      </c>
      <c r="AZ33" s="12">
        <v>0</v>
      </c>
      <c r="BA33" s="12">
        <v>0</v>
      </c>
      <c r="BB33" s="12">
        <v>0</v>
      </c>
      <c r="BC33" s="12">
        <v>0</v>
      </c>
      <c r="BD33" s="12">
        <v>0</v>
      </c>
      <c r="BE33" s="12">
        <v>0</v>
      </c>
      <c r="BF33" s="12">
        <v>0</v>
      </c>
      <c r="BG33" s="12">
        <v>0</v>
      </c>
      <c r="BH33" s="12">
        <v>0</v>
      </c>
      <c r="BI33" s="12">
        <v>0</v>
      </c>
      <c r="BJ33" s="12">
        <v>0</v>
      </c>
      <c r="BK33" s="12">
        <v>0</v>
      </c>
      <c r="BL33" s="12">
        <v>0</v>
      </c>
      <c r="BM33" s="12">
        <v>0</v>
      </c>
      <c r="BN33" s="12">
        <v>0</v>
      </c>
      <c r="BO33" s="12">
        <v>0</v>
      </c>
      <c r="BP33" s="12">
        <v>0</v>
      </c>
      <c r="BQ33" s="12">
        <v>0</v>
      </c>
      <c r="BR33" s="13">
        <v>0</v>
      </c>
      <c r="BS33" s="12">
        <v>0</v>
      </c>
      <c r="BT33" s="51"/>
      <c r="BU33" s="12">
        <v>275312362.52999997</v>
      </c>
      <c r="BV33" s="12">
        <v>0</v>
      </c>
      <c r="BW33" s="12">
        <v>273437161.68000001</v>
      </c>
    </row>
    <row r="34" spans="1:75" x14ac:dyDescent="0.15">
      <c r="A34" s="3" t="s">
        <v>27</v>
      </c>
      <c r="B34" s="5" t="s">
        <v>56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10"/>
      <c r="BS34" s="9"/>
      <c r="BT34" s="11"/>
      <c r="BU34" s="9"/>
      <c r="BV34" s="9"/>
      <c r="BW34" s="9"/>
    </row>
    <row r="35" spans="1:75" x14ac:dyDescent="0.15">
      <c r="A35" s="4" t="s">
        <v>57</v>
      </c>
      <c r="B35" s="6" t="s">
        <v>19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9">
        <v>0</v>
      </c>
      <c r="AA35" s="9">
        <v>0</v>
      </c>
      <c r="AB35" s="9">
        <v>0</v>
      </c>
      <c r="AC35" s="9">
        <v>0</v>
      </c>
      <c r="AD35" s="9">
        <v>0</v>
      </c>
      <c r="AE35" s="9">
        <v>0</v>
      </c>
      <c r="AF35" s="9">
        <v>0</v>
      </c>
      <c r="AG35" s="9">
        <v>0</v>
      </c>
      <c r="AH35" s="9">
        <v>0</v>
      </c>
      <c r="AI35" s="9">
        <v>0</v>
      </c>
      <c r="AJ35" s="9">
        <v>0</v>
      </c>
      <c r="AK35" s="9">
        <v>0</v>
      </c>
      <c r="AL35" s="9">
        <v>0</v>
      </c>
      <c r="AM35" s="9">
        <v>0</v>
      </c>
      <c r="AN35" s="9">
        <v>0</v>
      </c>
      <c r="AO35" s="9">
        <v>0</v>
      </c>
      <c r="AP35" s="9">
        <v>0</v>
      </c>
      <c r="AQ35" s="9">
        <v>0</v>
      </c>
      <c r="AR35" s="9">
        <v>0</v>
      </c>
      <c r="AS35" s="9">
        <v>0</v>
      </c>
      <c r="AT35" s="9">
        <v>0</v>
      </c>
      <c r="AU35" s="9">
        <v>0</v>
      </c>
      <c r="AV35" s="9">
        <v>0</v>
      </c>
      <c r="AW35" s="9">
        <v>0</v>
      </c>
      <c r="AX35" s="9">
        <v>0</v>
      </c>
      <c r="AY35" s="9">
        <v>0</v>
      </c>
      <c r="AZ35" s="9">
        <v>0</v>
      </c>
      <c r="BA35" s="9">
        <v>0</v>
      </c>
      <c r="BB35" s="9">
        <v>0</v>
      </c>
      <c r="BC35" s="9">
        <v>0</v>
      </c>
      <c r="BD35" s="9">
        <v>0</v>
      </c>
      <c r="BE35" s="9">
        <v>0</v>
      </c>
      <c r="BF35" s="9">
        <v>0</v>
      </c>
      <c r="BG35" s="9">
        <v>0</v>
      </c>
      <c r="BH35" s="9">
        <v>0</v>
      </c>
      <c r="BI35" s="9">
        <v>0</v>
      </c>
      <c r="BJ35" s="9">
        <v>0</v>
      </c>
      <c r="BK35" s="9">
        <v>0</v>
      </c>
      <c r="BL35" s="9">
        <v>0</v>
      </c>
      <c r="BM35" s="9">
        <v>0</v>
      </c>
      <c r="BN35" s="9">
        <v>0</v>
      </c>
      <c r="BO35" s="9">
        <v>0</v>
      </c>
      <c r="BP35" s="9">
        <v>0</v>
      </c>
      <c r="BQ35" s="9">
        <v>0</v>
      </c>
      <c r="BR35" s="10">
        <v>0</v>
      </c>
      <c r="BS35" s="9">
        <v>0</v>
      </c>
      <c r="BT35" s="11"/>
      <c r="BU35" s="9">
        <v>0</v>
      </c>
      <c r="BV35" s="9">
        <v>0</v>
      </c>
      <c r="BW35" s="9">
        <v>0</v>
      </c>
    </row>
    <row r="36" spans="1:75" x14ac:dyDescent="0.15">
      <c r="A36" s="4" t="s">
        <v>58</v>
      </c>
      <c r="B36" s="6" t="s">
        <v>20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9">
        <v>0</v>
      </c>
      <c r="AE36" s="9">
        <v>0</v>
      </c>
      <c r="AF36" s="9">
        <v>0</v>
      </c>
      <c r="AG36" s="9">
        <v>0</v>
      </c>
      <c r="AH36" s="9">
        <v>0</v>
      </c>
      <c r="AI36" s="9">
        <v>0</v>
      </c>
      <c r="AJ36" s="9">
        <v>0</v>
      </c>
      <c r="AK36" s="9">
        <v>0</v>
      </c>
      <c r="AL36" s="9">
        <v>0</v>
      </c>
      <c r="AM36" s="9">
        <v>0</v>
      </c>
      <c r="AN36" s="9">
        <v>0</v>
      </c>
      <c r="AO36" s="9">
        <v>0</v>
      </c>
      <c r="AP36" s="9">
        <v>0</v>
      </c>
      <c r="AQ36" s="9">
        <v>0</v>
      </c>
      <c r="AR36" s="9">
        <v>0</v>
      </c>
      <c r="AS36" s="9">
        <v>0</v>
      </c>
      <c r="AT36" s="9">
        <v>0</v>
      </c>
      <c r="AU36" s="9">
        <v>0</v>
      </c>
      <c r="AV36" s="9">
        <v>0</v>
      </c>
      <c r="AW36" s="9">
        <v>0</v>
      </c>
      <c r="AX36" s="9">
        <v>0</v>
      </c>
      <c r="AY36" s="9">
        <v>0</v>
      </c>
      <c r="AZ36" s="9">
        <v>0</v>
      </c>
      <c r="BA36" s="9">
        <v>0</v>
      </c>
      <c r="BB36" s="9">
        <v>0</v>
      </c>
      <c r="BC36" s="9">
        <v>0</v>
      </c>
      <c r="BD36" s="9">
        <v>0</v>
      </c>
      <c r="BE36" s="9">
        <v>0</v>
      </c>
      <c r="BF36" s="9">
        <v>0</v>
      </c>
      <c r="BG36" s="9">
        <v>0</v>
      </c>
      <c r="BH36" s="9">
        <v>0</v>
      </c>
      <c r="BI36" s="9">
        <v>0</v>
      </c>
      <c r="BJ36" s="9">
        <v>0</v>
      </c>
      <c r="BK36" s="9">
        <v>0</v>
      </c>
      <c r="BL36" s="9">
        <v>0</v>
      </c>
      <c r="BM36" s="9">
        <v>0</v>
      </c>
      <c r="BN36" s="9">
        <v>0</v>
      </c>
      <c r="BO36" s="9">
        <v>0</v>
      </c>
      <c r="BP36" s="9">
        <v>0</v>
      </c>
      <c r="BQ36" s="9">
        <v>0</v>
      </c>
      <c r="BR36" s="10">
        <v>0</v>
      </c>
      <c r="BS36" s="9">
        <v>0</v>
      </c>
      <c r="BT36" s="11"/>
      <c r="BU36" s="9">
        <v>0</v>
      </c>
      <c r="BV36" s="9">
        <v>0</v>
      </c>
      <c r="BW36" s="9">
        <v>0</v>
      </c>
    </row>
    <row r="37" spans="1:75" ht="16.5" x14ac:dyDescent="0.15">
      <c r="A37" s="4" t="s">
        <v>59</v>
      </c>
      <c r="B37" s="6" t="s">
        <v>21</v>
      </c>
      <c r="C37" s="9">
        <v>14842314.23</v>
      </c>
      <c r="D37" s="9">
        <v>0</v>
      </c>
      <c r="E37" s="9">
        <v>14842314.23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9">
        <v>0</v>
      </c>
      <c r="AG37" s="9">
        <v>0</v>
      </c>
      <c r="AH37" s="9">
        <v>0</v>
      </c>
      <c r="AI37" s="9">
        <v>0</v>
      </c>
      <c r="AJ37" s="9">
        <v>0</v>
      </c>
      <c r="AK37" s="9">
        <v>0</v>
      </c>
      <c r="AL37" s="9">
        <v>0</v>
      </c>
      <c r="AM37" s="9">
        <v>22126978.07</v>
      </c>
      <c r="AN37" s="9">
        <v>0</v>
      </c>
      <c r="AO37" s="9">
        <v>22126978.07</v>
      </c>
      <c r="AP37" s="9">
        <v>0</v>
      </c>
      <c r="AQ37" s="9">
        <v>0</v>
      </c>
      <c r="AR37" s="9">
        <v>0</v>
      </c>
      <c r="AS37" s="9">
        <v>0</v>
      </c>
      <c r="AT37" s="9">
        <v>0</v>
      </c>
      <c r="AU37" s="9">
        <v>0</v>
      </c>
      <c r="AV37" s="9">
        <v>0</v>
      </c>
      <c r="AW37" s="9">
        <v>0</v>
      </c>
      <c r="AX37" s="9">
        <v>0</v>
      </c>
      <c r="AY37" s="9">
        <v>0</v>
      </c>
      <c r="AZ37" s="9">
        <v>0</v>
      </c>
      <c r="BA37" s="9">
        <v>0</v>
      </c>
      <c r="BB37" s="9">
        <v>0</v>
      </c>
      <c r="BC37" s="9">
        <v>0</v>
      </c>
      <c r="BD37" s="9">
        <v>0</v>
      </c>
      <c r="BE37" s="9">
        <v>0</v>
      </c>
      <c r="BF37" s="9">
        <v>0</v>
      </c>
      <c r="BG37" s="9">
        <v>0</v>
      </c>
      <c r="BH37" s="9">
        <v>0</v>
      </c>
      <c r="BI37" s="9">
        <v>0</v>
      </c>
      <c r="BJ37" s="9">
        <v>0</v>
      </c>
      <c r="BK37" s="9">
        <v>20250530.149999999</v>
      </c>
      <c r="BL37" s="9">
        <v>0</v>
      </c>
      <c r="BM37" s="9">
        <v>20250530.149999999</v>
      </c>
      <c r="BN37" s="9">
        <v>0</v>
      </c>
      <c r="BO37" s="9">
        <v>0</v>
      </c>
      <c r="BP37" s="9">
        <v>0</v>
      </c>
      <c r="BQ37" s="9">
        <v>0</v>
      </c>
      <c r="BR37" s="10">
        <v>0</v>
      </c>
      <c r="BS37" s="9">
        <v>0</v>
      </c>
      <c r="BT37" s="11"/>
      <c r="BU37" s="9">
        <v>57219822.449999996</v>
      </c>
      <c r="BV37" s="9">
        <v>0</v>
      </c>
      <c r="BW37" s="9">
        <v>57219822.449999996</v>
      </c>
    </row>
    <row r="38" spans="1:75" x14ac:dyDescent="0.15">
      <c r="A38" s="4" t="s">
        <v>60</v>
      </c>
      <c r="B38" s="6" t="s">
        <v>22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9">
        <v>0</v>
      </c>
      <c r="AO38" s="9">
        <v>0</v>
      </c>
      <c r="AP38" s="9">
        <v>0</v>
      </c>
      <c r="AQ38" s="9">
        <v>0</v>
      </c>
      <c r="AR38" s="9">
        <v>0</v>
      </c>
      <c r="AS38" s="9">
        <v>0</v>
      </c>
      <c r="AT38" s="9">
        <v>0</v>
      </c>
      <c r="AU38" s="9">
        <v>0</v>
      </c>
      <c r="AV38" s="9">
        <v>0</v>
      </c>
      <c r="AW38" s="9">
        <v>0</v>
      </c>
      <c r="AX38" s="9">
        <v>0</v>
      </c>
      <c r="AY38" s="9">
        <v>0</v>
      </c>
      <c r="AZ38" s="9">
        <v>0</v>
      </c>
      <c r="BA38" s="9">
        <v>0</v>
      </c>
      <c r="BB38" s="9">
        <v>0</v>
      </c>
      <c r="BC38" s="9">
        <v>0</v>
      </c>
      <c r="BD38" s="9">
        <v>0</v>
      </c>
      <c r="BE38" s="9">
        <v>0</v>
      </c>
      <c r="BF38" s="9">
        <v>0</v>
      </c>
      <c r="BG38" s="9">
        <v>0</v>
      </c>
      <c r="BH38" s="9">
        <v>0</v>
      </c>
      <c r="BI38" s="9">
        <v>0</v>
      </c>
      <c r="BJ38" s="9">
        <v>0</v>
      </c>
      <c r="BK38" s="9">
        <v>0</v>
      </c>
      <c r="BL38" s="9">
        <v>0</v>
      </c>
      <c r="BM38" s="9">
        <v>0</v>
      </c>
      <c r="BN38" s="9">
        <v>0</v>
      </c>
      <c r="BO38" s="9">
        <v>0</v>
      </c>
      <c r="BP38" s="9">
        <v>0</v>
      </c>
      <c r="BQ38" s="9">
        <v>0</v>
      </c>
      <c r="BR38" s="10">
        <v>0</v>
      </c>
      <c r="BS38" s="9">
        <v>0</v>
      </c>
      <c r="BT38" s="11"/>
      <c r="BU38" s="9">
        <v>0</v>
      </c>
      <c r="BV38" s="9">
        <v>0</v>
      </c>
      <c r="BW38" s="9">
        <v>0</v>
      </c>
    </row>
    <row r="39" spans="1:75" x14ac:dyDescent="0.15">
      <c r="A39" s="4" t="s">
        <v>61</v>
      </c>
      <c r="B39" s="6" t="s">
        <v>23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9">
        <v>0</v>
      </c>
      <c r="AE39" s="9">
        <v>0</v>
      </c>
      <c r="AF39" s="9">
        <v>0</v>
      </c>
      <c r="AG39" s="9">
        <v>0</v>
      </c>
      <c r="AH39" s="9">
        <v>0</v>
      </c>
      <c r="AI39" s="9">
        <v>0</v>
      </c>
      <c r="AJ39" s="9">
        <v>0</v>
      </c>
      <c r="AK39" s="9">
        <v>0</v>
      </c>
      <c r="AL39" s="9">
        <v>0</v>
      </c>
      <c r="AM39" s="9">
        <v>0</v>
      </c>
      <c r="AN39" s="9">
        <v>0</v>
      </c>
      <c r="AO39" s="9">
        <v>0</v>
      </c>
      <c r="AP39" s="9">
        <v>0</v>
      </c>
      <c r="AQ39" s="9">
        <v>0</v>
      </c>
      <c r="AR39" s="9">
        <v>0</v>
      </c>
      <c r="AS39" s="9">
        <v>0</v>
      </c>
      <c r="AT39" s="9">
        <v>0</v>
      </c>
      <c r="AU39" s="9">
        <v>0</v>
      </c>
      <c r="AV39" s="9">
        <v>0</v>
      </c>
      <c r="AW39" s="9">
        <v>0</v>
      </c>
      <c r="AX39" s="9">
        <v>0</v>
      </c>
      <c r="AY39" s="9">
        <v>0</v>
      </c>
      <c r="AZ39" s="9">
        <v>0</v>
      </c>
      <c r="BA39" s="9">
        <v>0</v>
      </c>
      <c r="BB39" s="9">
        <v>0</v>
      </c>
      <c r="BC39" s="9">
        <v>0</v>
      </c>
      <c r="BD39" s="9">
        <v>0</v>
      </c>
      <c r="BE39" s="9">
        <v>0</v>
      </c>
      <c r="BF39" s="9">
        <v>0</v>
      </c>
      <c r="BG39" s="9">
        <v>0</v>
      </c>
      <c r="BH39" s="9">
        <v>0</v>
      </c>
      <c r="BI39" s="9">
        <v>0</v>
      </c>
      <c r="BJ39" s="9">
        <v>0</v>
      </c>
      <c r="BK39" s="9">
        <v>0</v>
      </c>
      <c r="BL39" s="9">
        <v>0</v>
      </c>
      <c r="BM39" s="9">
        <v>0</v>
      </c>
      <c r="BN39" s="9">
        <v>0</v>
      </c>
      <c r="BO39" s="9">
        <v>0</v>
      </c>
      <c r="BP39" s="9">
        <v>0</v>
      </c>
      <c r="BQ39" s="9">
        <v>0</v>
      </c>
      <c r="BR39" s="10">
        <v>0</v>
      </c>
      <c r="BS39" s="9">
        <v>0</v>
      </c>
      <c r="BT39" s="11"/>
      <c r="BU39" s="9">
        <v>0</v>
      </c>
      <c r="BV39" s="9">
        <v>0</v>
      </c>
      <c r="BW39" s="9">
        <v>0</v>
      </c>
    </row>
    <row r="40" spans="1:75" x14ac:dyDescent="0.15">
      <c r="A40" s="3" t="s">
        <v>62</v>
      </c>
      <c r="B40" s="5" t="s">
        <v>63</v>
      </c>
      <c r="C40" s="12">
        <v>14842314.23</v>
      </c>
      <c r="D40" s="12">
        <v>0</v>
      </c>
      <c r="E40" s="12">
        <v>14842314.23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12">
        <v>22126978.07</v>
      </c>
      <c r="AN40" s="12">
        <v>0</v>
      </c>
      <c r="AO40" s="12">
        <v>22126978.07</v>
      </c>
      <c r="AP40" s="12">
        <v>0</v>
      </c>
      <c r="AQ40" s="12">
        <v>0</v>
      </c>
      <c r="AR40" s="12">
        <v>0</v>
      </c>
      <c r="AS40" s="12">
        <v>0</v>
      </c>
      <c r="AT40" s="12">
        <v>0</v>
      </c>
      <c r="AU40" s="12">
        <v>0</v>
      </c>
      <c r="AV40" s="12">
        <v>0</v>
      </c>
      <c r="AW40" s="12">
        <v>0</v>
      </c>
      <c r="AX40" s="12">
        <v>0</v>
      </c>
      <c r="AY40" s="12">
        <v>0</v>
      </c>
      <c r="AZ40" s="12">
        <v>0</v>
      </c>
      <c r="BA40" s="12">
        <v>0</v>
      </c>
      <c r="BB40" s="12">
        <v>0</v>
      </c>
      <c r="BC40" s="12">
        <v>0</v>
      </c>
      <c r="BD40" s="12">
        <v>0</v>
      </c>
      <c r="BE40" s="12">
        <v>0</v>
      </c>
      <c r="BF40" s="12">
        <v>0</v>
      </c>
      <c r="BG40" s="12">
        <v>0</v>
      </c>
      <c r="BH40" s="12">
        <v>0</v>
      </c>
      <c r="BI40" s="12">
        <v>0</v>
      </c>
      <c r="BJ40" s="12">
        <v>0</v>
      </c>
      <c r="BK40" s="12">
        <v>20250530.149999999</v>
      </c>
      <c r="BL40" s="12">
        <v>0</v>
      </c>
      <c r="BM40" s="12">
        <v>20250530.149999999</v>
      </c>
      <c r="BN40" s="12">
        <v>0</v>
      </c>
      <c r="BO40" s="12">
        <v>0</v>
      </c>
      <c r="BP40" s="12">
        <v>0</v>
      </c>
      <c r="BQ40" s="12">
        <v>0</v>
      </c>
      <c r="BR40" s="13">
        <v>0</v>
      </c>
      <c r="BS40" s="12">
        <v>0</v>
      </c>
      <c r="BT40" s="11"/>
      <c r="BU40" s="12">
        <v>57219822.449999996</v>
      </c>
      <c r="BV40" s="12">
        <v>0</v>
      </c>
      <c r="BW40" s="12">
        <v>57219822.449999996</v>
      </c>
    </row>
    <row r="41" spans="1:75" ht="16.5" x14ac:dyDescent="0.15">
      <c r="A41" s="3" t="s">
        <v>27</v>
      </c>
      <c r="B41" s="5" t="s">
        <v>64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10"/>
      <c r="BS41" s="9"/>
      <c r="BT41" s="11"/>
      <c r="BU41" s="9"/>
      <c r="BV41" s="9"/>
      <c r="BW41" s="9"/>
    </row>
    <row r="42" spans="1:75" ht="16.5" x14ac:dyDescent="0.15">
      <c r="A42" s="4" t="s">
        <v>65</v>
      </c>
      <c r="B42" s="6" t="s">
        <v>24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0</v>
      </c>
      <c r="AM42" s="9">
        <v>0</v>
      </c>
      <c r="AN42" s="9">
        <v>0</v>
      </c>
      <c r="AO42" s="9">
        <v>0</v>
      </c>
      <c r="AP42" s="9">
        <v>0</v>
      </c>
      <c r="AQ42" s="9">
        <v>0</v>
      </c>
      <c r="AR42" s="9">
        <v>0</v>
      </c>
      <c r="AS42" s="9">
        <v>0</v>
      </c>
      <c r="AT42" s="9">
        <v>0</v>
      </c>
      <c r="AU42" s="9">
        <v>0</v>
      </c>
      <c r="AV42" s="9">
        <v>0</v>
      </c>
      <c r="AW42" s="9">
        <v>0</v>
      </c>
      <c r="AX42" s="9">
        <v>0</v>
      </c>
      <c r="AY42" s="9">
        <v>0</v>
      </c>
      <c r="AZ42" s="9">
        <v>0</v>
      </c>
      <c r="BA42" s="9">
        <v>0</v>
      </c>
      <c r="BB42" s="9">
        <v>0</v>
      </c>
      <c r="BC42" s="9">
        <v>0</v>
      </c>
      <c r="BD42" s="9">
        <v>0</v>
      </c>
      <c r="BE42" s="9">
        <v>0</v>
      </c>
      <c r="BF42" s="9">
        <v>0</v>
      </c>
      <c r="BG42" s="9">
        <v>0</v>
      </c>
      <c r="BH42" s="9">
        <v>0</v>
      </c>
      <c r="BI42" s="9">
        <v>0</v>
      </c>
      <c r="BJ42" s="9">
        <v>0</v>
      </c>
      <c r="BK42" s="9">
        <v>0</v>
      </c>
      <c r="BL42" s="9">
        <v>0</v>
      </c>
      <c r="BM42" s="9">
        <v>0</v>
      </c>
      <c r="BN42" s="9">
        <v>0</v>
      </c>
      <c r="BO42" s="9">
        <v>0</v>
      </c>
      <c r="BP42" s="9">
        <v>0</v>
      </c>
      <c r="BQ42" s="9">
        <v>0</v>
      </c>
      <c r="BR42" s="10">
        <v>0</v>
      </c>
      <c r="BS42" s="9">
        <v>0</v>
      </c>
      <c r="BT42" s="11"/>
      <c r="BU42" s="9">
        <v>0</v>
      </c>
      <c r="BV42" s="9">
        <v>0</v>
      </c>
      <c r="BW42" s="9">
        <v>0</v>
      </c>
    </row>
    <row r="43" spans="1:75" x14ac:dyDescent="0.15">
      <c r="A43" s="3" t="s">
        <v>66</v>
      </c>
      <c r="B43" s="5" t="s">
        <v>67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2">
        <v>0</v>
      </c>
      <c r="AM43" s="12">
        <v>0</v>
      </c>
      <c r="AN43" s="12">
        <v>0</v>
      </c>
      <c r="AO43" s="12">
        <v>0</v>
      </c>
      <c r="AP43" s="12">
        <v>0</v>
      </c>
      <c r="AQ43" s="12">
        <v>0</v>
      </c>
      <c r="AR43" s="12">
        <v>0</v>
      </c>
      <c r="AS43" s="12">
        <v>0</v>
      </c>
      <c r="AT43" s="12">
        <v>0</v>
      </c>
      <c r="AU43" s="12">
        <v>0</v>
      </c>
      <c r="AV43" s="12">
        <v>0</v>
      </c>
      <c r="AW43" s="12">
        <v>0</v>
      </c>
      <c r="AX43" s="12">
        <v>0</v>
      </c>
      <c r="AY43" s="12">
        <v>0</v>
      </c>
      <c r="AZ43" s="12">
        <v>0</v>
      </c>
      <c r="BA43" s="12">
        <v>0</v>
      </c>
      <c r="BB43" s="12">
        <v>0</v>
      </c>
      <c r="BC43" s="12">
        <v>0</v>
      </c>
      <c r="BD43" s="12">
        <v>0</v>
      </c>
      <c r="BE43" s="12">
        <v>0</v>
      </c>
      <c r="BF43" s="12">
        <v>0</v>
      </c>
      <c r="BG43" s="12">
        <v>0</v>
      </c>
      <c r="BH43" s="12">
        <v>0</v>
      </c>
      <c r="BI43" s="12">
        <v>0</v>
      </c>
      <c r="BJ43" s="12">
        <v>0</v>
      </c>
      <c r="BK43" s="12">
        <v>0</v>
      </c>
      <c r="BL43" s="12">
        <v>0</v>
      </c>
      <c r="BM43" s="12">
        <v>0</v>
      </c>
      <c r="BN43" s="12">
        <v>0</v>
      </c>
      <c r="BO43" s="12">
        <v>0</v>
      </c>
      <c r="BP43" s="12">
        <v>0</v>
      </c>
      <c r="BQ43" s="12">
        <v>0</v>
      </c>
      <c r="BR43" s="13">
        <v>0</v>
      </c>
      <c r="BS43" s="12">
        <v>0</v>
      </c>
      <c r="BT43" s="51"/>
      <c r="BU43" s="12">
        <v>0</v>
      </c>
      <c r="BV43" s="12">
        <v>0</v>
      </c>
      <c r="BW43" s="12">
        <v>0</v>
      </c>
    </row>
    <row r="44" spans="1:75" ht="16.5" x14ac:dyDescent="0.15">
      <c r="A44" s="3" t="s">
        <v>27</v>
      </c>
      <c r="B44" s="5" t="s">
        <v>68</v>
      </c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10"/>
      <c r="BS44" s="9"/>
      <c r="BT44" s="11"/>
      <c r="BU44" s="9"/>
      <c r="BV44" s="9"/>
      <c r="BW44" s="9"/>
    </row>
    <row r="45" spans="1:75" x14ac:dyDescent="0.15">
      <c r="A45" s="4" t="s">
        <v>69</v>
      </c>
      <c r="B45" s="6" t="s">
        <v>25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9">
        <v>0</v>
      </c>
      <c r="AE45" s="9">
        <v>0</v>
      </c>
      <c r="AF45" s="9">
        <v>0</v>
      </c>
      <c r="AG45" s="9">
        <v>0</v>
      </c>
      <c r="AH45" s="9">
        <v>0</v>
      </c>
      <c r="AI45" s="9">
        <v>0</v>
      </c>
      <c r="AJ45" s="9">
        <v>0</v>
      </c>
      <c r="AK45" s="9">
        <v>0</v>
      </c>
      <c r="AL45" s="9">
        <v>0</v>
      </c>
      <c r="AM45" s="9">
        <v>0</v>
      </c>
      <c r="AN45" s="9">
        <v>0</v>
      </c>
      <c r="AO45" s="9">
        <v>0</v>
      </c>
      <c r="AP45" s="9">
        <v>0</v>
      </c>
      <c r="AQ45" s="9">
        <v>0</v>
      </c>
      <c r="AR45" s="9">
        <v>0</v>
      </c>
      <c r="AS45" s="9">
        <v>0</v>
      </c>
      <c r="AT45" s="9">
        <v>0</v>
      </c>
      <c r="AU45" s="9">
        <v>0</v>
      </c>
      <c r="AV45" s="9">
        <v>0</v>
      </c>
      <c r="AW45" s="9">
        <v>0</v>
      </c>
      <c r="AX45" s="9">
        <v>0</v>
      </c>
      <c r="AY45" s="9">
        <v>0</v>
      </c>
      <c r="AZ45" s="9">
        <v>0</v>
      </c>
      <c r="BA45" s="9">
        <v>0</v>
      </c>
      <c r="BB45" s="9">
        <v>0</v>
      </c>
      <c r="BC45" s="9">
        <v>0</v>
      </c>
      <c r="BD45" s="9">
        <v>0</v>
      </c>
      <c r="BE45" s="9">
        <v>0</v>
      </c>
      <c r="BF45" s="9">
        <v>0</v>
      </c>
      <c r="BG45" s="9">
        <v>0</v>
      </c>
      <c r="BH45" s="9">
        <v>0</v>
      </c>
      <c r="BI45" s="9">
        <v>0</v>
      </c>
      <c r="BJ45" s="9">
        <v>0</v>
      </c>
      <c r="BK45" s="9">
        <v>0</v>
      </c>
      <c r="BL45" s="9">
        <v>0</v>
      </c>
      <c r="BM45" s="9">
        <v>0</v>
      </c>
      <c r="BN45" s="9">
        <v>0</v>
      </c>
      <c r="BO45" s="9">
        <v>0</v>
      </c>
      <c r="BP45" s="9">
        <v>0</v>
      </c>
      <c r="BQ45" s="9">
        <v>2425839435.8400002</v>
      </c>
      <c r="BR45" s="10">
        <v>0</v>
      </c>
      <c r="BS45" s="9">
        <v>1677333625.4600003</v>
      </c>
      <c r="BT45" s="11"/>
      <c r="BU45" s="9">
        <v>2425839435.8400002</v>
      </c>
      <c r="BV45" s="9">
        <v>0</v>
      </c>
      <c r="BW45" s="9">
        <v>1677333625.4600003</v>
      </c>
    </row>
    <row r="46" spans="1:75" x14ac:dyDescent="0.15">
      <c r="A46" s="4" t="s">
        <v>70</v>
      </c>
      <c r="B46" s="6" t="s">
        <v>26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9">
        <v>0</v>
      </c>
      <c r="AE46" s="9">
        <v>0</v>
      </c>
      <c r="AF46" s="9">
        <v>0</v>
      </c>
      <c r="AG46" s="9">
        <v>0</v>
      </c>
      <c r="AH46" s="9">
        <v>0</v>
      </c>
      <c r="AI46" s="9">
        <v>0</v>
      </c>
      <c r="AJ46" s="9">
        <v>0</v>
      </c>
      <c r="AK46" s="9">
        <v>0</v>
      </c>
      <c r="AL46" s="9">
        <v>0</v>
      </c>
      <c r="AM46" s="9">
        <v>0</v>
      </c>
      <c r="AN46" s="9">
        <v>0</v>
      </c>
      <c r="AO46" s="9">
        <v>0</v>
      </c>
      <c r="AP46" s="9">
        <v>0</v>
      </c>
      <c r="AQ46" s="9">
        <v>0</v>
      </c>
      <c r="AR46" s="9">
        <v>0</v>
      </c>
      <c r="AS46" s="9">
        <v>0</v>
      </c>
      <c r="AT46" s="9">
        <v>0</v>
      </c>
      <c r="AU46" s="9">
        <v>0</v>
      </c>
      <c r="AV46" s="9">
        <v>0</v>
      </c>
      <c r="AW46" s="9">
        <v>0</v>
      </c>
      <c r="AX46" s="9">
        <v>0</v>
      </c>
      <c r="AY46" s="9">
        <v>0</v>
      </c>
      <c r="AZ46" s="9">
        <v>0</v>
      </c>
      <c r="BA46" s="9">
        <v>0</v>
      </c>
      <c r="BB46" s="9">
        <v>0</v>
      </c>
      <c r="BC46" s="9">
        <v>0</v>
      </c>
      <c r="BD46" s="9">
        <v>0</v>
      </c>
      <c r="BE46" s="9">
        <v>0</v>
      </c>
      <c r="BF46" s="9">
        <v>0</v>
      </c>
      <c r="BG46" s="9">
        <v>0</v>
      </c>
      <c r="BH46" s="9">
        <v>0</v>
      </c>
      <c r="BI46" s="9">
        <v>0</v>
      </c>
      <c r="BJ46" s="9">
        <v>0</v>
      </c>
      <c r="BK46" s="9">
        <v>0</v>
      </c>
      <c r="BL46" s="9">
        <v>0</v>
      </c>
      <c r="BM46" s="9">
        <v>0</v>
      </c>
      <c r="BN46" s="9">
        <v>0</v>
      </c>
      <c r="BO46" s="9">
        <v>0</v>
      </c>
      <c r="BP46" s="9">
        <v>0</v>
      </c>
      <c r="BQ46" s="9">
        <v>7747603.9299999997</v>
      </c>
      <c r="BR46" s="10">
        <v>0</v>
      </c>
      <c r="BS46" s="9">
        <v>5302292.1599999992</v>
      </c>
      <c r="BT46" s="11"/>
      <c r="BU46" s="9">
        <v>7747603.9299999997</v>
      </c>
      <c r="BV46" s="9">
        <v>0</v>
      </c>
      <c r="BW46" s="9">
        <v>5302292.1599999992</v>
      </c>
    </row>
    <row r="47" spans="1:75" x14ac:dyDescent="0.15">
      <c r="A47" s="3" t="s">
        <v>71</v>
      </c>
      <c r="B47" s="5" t="s">
        <v>72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0</v>
      </c>
      <c r="X47" s="14">
        <v>0</v>
      </c>
      <c r="Y47" s="14">
        <v>0</v>
      </c>
      <c r="Z47" s="14">
        <v>0</v>
      </c>
      <c r="AA47" s="14">
        <v>0</v>
      </c>
      <c r="AB47" s="14">
        <v>0</v>
      </c>
      <c r="AC47" s="14">
        <v>0</v>
      </c>
      <c r="AD47" s="14">
        <v>0</v>
      </c>
      <c r="AE47" s="14">
        <v>0</v>
      </c>
      <c r="AF47" s="14">
        <v>0</v>
      </c>
      <c r="AG47" s="14">
        <v>0</v>
      </c>
      <c r="AH47" s="14">
        <v>0</v>
      </c>
      <c r="AI47" s="14">
        <v>0</v>
      </c>
      <c r="AJ47" s="14">
        <v>0</v>
      </c>
      <c r="AK47" s="14">
        <v>0</v>
      </c>
      <c r="AL47" s="14">
        <v>0</v>
      </c>
      <c r="AM47" s="14">
        <v>0</v>
      </c>
      <c r="AN47" s="14">
        <v>0</v>
      </c>
      <c r="AO47" s="14">
        <v>0</v>
      </c>
      <c r="AP47" s="14">
        <v>0</v>
      </c>
      <c r="AQ47" s="14">
        <v>0</v>
      </c>
      <c r="AR47" s="14">
        <v>0</v>
      </c>
      <c r="AS47" s="14">
        <v>0</v>
      </c>
      <c r="AT47" s="14">
        <v>0</v>
      </c>
      <c r="AU47" s="14">
        <v>0</v>
      </c>
      <c r="AV47" s="14">
        <v>0</v>
      </c>
      <c r="AW47" s="14">
        <v>0</v>
      </c>
      <c r="AX47" s="14">
        <v>0</v>
      </c>
      <c r="AY47" s="14">
        <v>0</v>
      </c>
      <c r="AZ47" s="14">
        <v>0</v>
      </c>
      <c r="BA47" s="14">
        <v>0</v>
      </c>
      <c r="BB47" s="14">
        <v>0</v>
      </c>
      <c r="BC47" s="14">
        <v>0</v>
      </c>
      <c r="BD47" s="14">
        <v>0</v>
      </c>
      <c r="BE47" s="14">
        <v>0</v>
      </c>
      <c r="BF47" s="14">
        <v>0</v>
      </c>
      <c r="BG47" s="14">
        <v>0</v>
      </c>
      <c r="BH47" s="14">
        <v>0</v>
      </c>
      <c r="BI47" s="14">
        <v>0</v>
      </c>
      <c r="BJ47" s="14">
        <v>0</v>
      </c>
      <c r="BK47" s="14">
        <v>0</v>
      </c>
      <c r="BL47" s="14">
        <v>0</v>
      </c>
      <c r="BM47" s="14">
        <v>0</v>
      </c>
      <c r="BN47" s="14">
        <v>0</v>
      </c>
      <c r="BO47" s="14">
        <v>0</v>
      </c>
      <c r="BP47" s="14">
        <v>0</v>
      </c>
      <c r="BQ47" s="14">
        <v>2433587039.77</v>
      </c>
      <c r="BR47" s="15">
        <v>0</v>
      </c>
      <c r="BS47" s="14">
        <v>1682635917.6200004</v>
      </c>
      <c r="BT47" s="16"/>
      <c r="BU47" s="14">
        <v>2433587039.77</v>
      </c>
      <c r="BV47" s="14">
        <v>0</v>
      </c>
      <c r="BW47" s="14">
        <v>1682635917.6200004</v>
      </c>
    </row>
    <row r="48" spans="1:75" x14ac:dyDescent="0.15">
      <c r="A48" s="64" t="s">
        <v>108</v>
      </c>
      <c r="B48" s="65"/>
      <c r="C48" s="50">
        <v>578655362.8900001</v>
      </c>
      <c r="D48" s="50">
        <v>29745430.490000002</v>
      </c>
      <c r="E48" s="50">
        <v>557938886.93999994</v>
      </c>
      <c r="F48" s="50">
        <v>0</v>
      </c>
      <c r="G48" s="50">
        <v>0</v>
      </c>
      <c r="H48" s="50">
        <v>0</v>
      </c>
      <c r="I48" s="50">
        <v>224000</v>
      </c>
      <c r="J48" s="50">
        <v>0</v>
      </c>
      <c r="K48" s="50">
        <v>265357.63</v>
      </c>
      <c r="L48" s="50">
        <v>164504047.41000003</v>
      </c>
      <c r="M48" s="50">
        <v>2515275.88</v>
      </c>
      <c r="N48" s="50">
        <v>145824417.73000002</v>
      </c>
      <c r="O48" s="50">
        <v>60054997.07</v>
      </c>
      <c r="P48" s="50">
        <v>2792607.34</v>
      </c>
      <c r="Q48" s="50">
        <v>69913902.640000001</v>
      </c>
      <c r="R48" s="50">
        <v>13298149.459999999</v>
      </c>
      <c r="S48" s="50">
        <v>2303106.19</v>
      </c>
      <c r="T48" s="50">
        <v>11233453.860000001</v>
      </c>
      <c r="U48" s="50">
        <v>36333629.050000004</v>
      </c>
      <c r="V48" s="50">
        <v>2543000</v>
      </c>
      <c r="W48" s="50">
        <v>27488568.710000005</v>
      </c>
      <c r="X48" s="50">
        <v>67188358.549999997</v>
      </c>
      <c r="Y48" s="50">
        <v>89023008.460000008</v>
      </c>
      <c r="Z48" s="50">
        <v>114445556.42999999</v>
      </c>
      <c r="AA48" s="50">
        <v>169411649.06999996</v>
      </c>
      <c r="AB48" s="50">
        <v>59673253.319999993</v>
      </c>
      <c r="AC48" s="50">
        <v>274147674.74999988</v>
      </c>
      <c r="AD48" s="50">
        <v>1220730176.1500001</v>
      </c>
      <c r="AE48" s="50">
        <v>22734898.77</v>
      </c>
      <c r="AF48" s="50">
        <v>1044602996.5899998</v>
      </c>
      <c r="AG48" s="50">
        <v>33151575.980000004</v>
      </c>
      <c r="AH48" s="50">
        <v>124180.3</v>
      </c>
      <c r="AI48" s="50">
        <v>41742816.680000015</v>
      </c>
      <c r="AJ48" s="50">
        <v>305829665.55000019</v>
      </c>
      <c r="AK48" s="50">
        <v>18759684.210000001</v>
      </c>
      <c r="AL48" s="50">
        <v>376016028.06999993</v>
      </c>
      <c r="AM48" s="50">
        <v>9538386110.7199974</v>
      </c>
      <c r="AN48" s="50">
        <v>0</v>
      </c>
      <c r="AO48" s="50">
        <v>9292853667.1699982</v>
      </c>
      <c r="AP48" s="50">
        <v>299068524.81</v>
      </c>
      <c r="AQ48" s="50">
        <v>7494177.7699999996</v>
      </c>
      <c r="AR48" s="50">
        <v>241834087.68000001</v>
      </c>
      <c r="AS48" s="50">
        <v>240000242.59000006</v>
      </c>
      <c r="AT48" s="50">
        <v>9115458.0199999996</v>
      </c>
      <c r="AU48" s="50">
        <v>156595886.45999998</v>
      </c>
      <c r="AV48" s="50">
        <v>146203147.16</v>
      </c>
      <c r="AW48" s="50">
        <v>13225402.360000001</v>
      </c>
      <c r="AX48" s="50">
        <v>163883602.05000001</v>
      </c>
      <c r="AY48" s="50">
        <v>4625174.1899999995</v>
      </c>
      <c r="AZ48" s="50">
        <v>5063285.91</v>
      </c>
      <c r="BA48" s="50">
        <v>50813328.780000016</v>
      </c>
      <c r="BB48" s="50">
        <v>22488217.670000002</v>
      </c>
      <c r="BC48" s="50">
        <v>200000</v>
      </c>
      <c r="BD48" s="50">
        <v>18692930.73</v>
      </c>
      <c r="BE48" s="50">
        <v>9266088.0899999999</v>
      </c>
      <c r="BF48" s="50">
        <v>54446.239999999998</v>
      </c>
      <c r="BG48" s="50">
        <v>18734000.859999996</v>
      </c>
      <c r="BH48" s="50">
        <v>0</v>
      </c>
      <c r="BI48" s="50">
        <v>0</v>
      </c>
      <c r="BJ48" s="50">
        <v>0</v>
      </c>
      <c r="BK48" s="50">
        <v>33998158.200000003</v>
      </c>
      <c r="BL48" s="50">
        <v>0</v>
      </c>
      <c r="BM48" s="50">
        <v>33998158.200000003</v>
      </c>
      <c r="BN48" s="50">
        <v>0</v>
      </c>
      <c r="BO48" s="50">
        <v>0</v>
      </c>
      <c r="BP48" s="50">
        <v>0</v>
      </c>
      <c r="BQ48" s="50">
        <v>2433587039.77</v>
      </c>
      <c r="BR48" s="50">
        <v>0</v>
      </c>
      <c r="BS48" s="50">
        <v>1682635917.6200004</v>
      </c>
      <c r="BT48" s="50">
        <v>16828231.920000002</v>
      </c>
      <c r="BU48" s="50">
        <v>15393832546.299999</v>
      </c>
      <c r="BV48" s="50">
        <v>265367215.26000002</v>
      </c>
      <c r="BW48" s="50">
        <v>14323661239.579998</v>
      </c>
    </row>
    <row r="49" spans="1:75" ht="18" customHeight="1" x14ac:dyDescent="0.15">
      <c r="A49" s="66" t="s">
        <v>217</v>
      </c>
      <c r="B49" s="6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8"/>
      <c r="BU49" s="49">
        <v>1211775241.6800025</v>
      </c>
      <c r="BV49" s="17"/>
      <c r="BW49" s="49">
        <v>952802212.05999756</v>
      </c>
    </row>
  </sheetData>
  <mergeCells count="101">
    <mergeCell ref="A2:B2"/>
    <mergeCell ref="C4:E4"/>
    <mergeCell ref="C5:E5"/>
    <mergeCell ref="C6:D6"/>
    <mergeCell ref="E6:E7"/>
    <mergeCell ref="A4:B7"/>
    <mergeCell ref="F4:H4"/>
    <mergeCell ref="F5:H5"/>
    <mergeCell ref="F6:G6"/>
    <mergeCell ref="H6:H7"/>
    <mergeCell ref="I4:K4"/>
    <mergeCell ref="I6:J6"/>
    <mergeCell ref="K6:K7"/>
    <mergeCell ref="L4:N4"/>
    <mergeCell ref="L6:M6"/>
    <mergeCell ref="N6:N7"/>
    <mergeCell ref="O4:Q4"/>
    <mergeCell ref="R4:T4"/>
    <mergeCell ref="BB4:BD4"/>
    <mergeCell ref="U4:W4"/>
    <mergeCell ref="X4:Z4"/>
    <mergeCell ref="AA4:AC4"/>
    <mergeCell ref="AD4:AF4"/>
    <mergeCell ref="AG4:AI4"/>
    <mergeCell ref="AJ4:AL4"/>
    <mergeCell ref="AM4:AO4"/>
    <mergeCell ref="AP4:AR4"/>
    <mergeCell ref="AS4:AU4"/>
    <mergeCell ref="AV4:AX4"/>
    <mergeCell ref="AY4:BA4"/>
    <mergeCell ref="BE4:BG4"/>
    <mergeCell ref="BH4:BJ4"/>
    <mergeCell ref="BK4:BM4"/>
    <mergeCell ref="BN4:BP4"/>
    <mergeCell ref="BQ4:BS4"/>
    <mergeCell ref="AI6:AI7"/>
    <mergeCell ref="A48:B48"/>
    <mergeCell ref="A49:B49"/>
    <mergeCell ref="O6:P6"/>
    <mergeCell ref="Q6:Q7"/>
    <mergeCell ref="R6:S6"/>
    <mergeCell ref="T6:T7"/>
    <mergeCell ref="U6:V6"/>
    <mergeCell ref="W6:W7"/>
    <mergeCell ref="X6:Y6"/>
    <mergeCell ref="Z6:Z7"/>
    <mergeCell ref="AA6:AB6"/>
    <mergeCell ref="AC6:AC7"/>
    <mergeCell ref="AD6:AE6"/>
    <mergeCell ref="AF6:AF7"/>
    <mergeCell ref="AG6:AH6"/>
    <mergeCell ref="BB5:BD5"/>
    <mergeCell ref="BB6:BC6"/>
    <mergeCell ref="BD6:BD7"/>
    <mergeCell ref="BT4:BT5"/>
    <mergeCell ref="BT6:BT7"/>
    <mergeCell ref="BU6:BV6"/>
    <mergeCell ref="BW6:BW7"/>
    <mergeCell ref="BU4:BW5"/>
    <mergeCell ref="BK5:BM5"/>
    <mergeCell ref="BN5:BP5"/>
    <mergeCell ref="BQ5:BS5"/>
    <mergeCell ref="AJ6:AK6"/>
    <mergeCell ref="AL6:AL7"/>
    <mergeCell ref="AM6:AN6"/>
    <mergeCell ref="AO6:AO7"/>
    <mergeCell ref="AP6:AQ6"/>
    <mergeCell ref="AR6:AR7"/>
    <mergeCell ref="BH6:BI6"/>
    <mergeCell ref="BJ6:BJ7"/>
    <mergeCell ref="BH5:BJ5"/>
    <mergeCell ref="BE5:BG5"/>
    <mergeCell ref="AS6:AT6"/>
    <mergeCell ref="AU6:AU7"/>
    <mergeCell ref="AV6:AW6"/>
    <mergeCell ref="AX6:AX7"/>
    <mergeCell ref="AY6:AZ6"/>
    <mergeCell ref="BA6:BA7"/>
    <mergeCell ref="BE6:BF6"/>
    <mergeCell ref="BG6:BG7"/>
    <mergeCell ref="BS6:BS7"/>
    <mergeCell ref="I5:K5"/>
    <mergeCell ref="O5:Q5"/>
    <mergeCell ref="R5:T5"/>
    <mergeCell ref="L5:N5"/>
    <mergeCell ref="U5:W5"/>
    <mergeCell ref="X5:Z5"/>
    <mergeCell ref="AA5:AC5"/>
    <mergeCell ref="AD5:AF5"/>
    <mergeCell ref="AG5:AI5"/>
    <mergeCell ref="AJ5:AL5"/>
    <mergeCell ref="AM5:AO5"/>
    <mergeCell ref="AP5:AR5"/>
    <mergeCell ref="AS5:AU5"/>
    <mergeCell ref="AV5:AX5"/>
    <mergeCell ref="AY5:BA5"/>
    <mergeCell ref="BK6:BL6"/>
    <mergeCell ref="BM6:BM7"/>
    <mergeCell ref="BN6:BO6"/>
    <mergeCell ref="BP6:BP7"/>
    <mergeCell ref="BQ6:BR6"/>
  </mergeCells>
  <pageMargins left="0.23622047244094491" right="0.23622047244094491" top="1.1811023622047245" bottom="0.74803149606299213" header="0.31496062992125984" footer="0.31496062992125984"/>
  <pageSetup paperSize="9" scale="90" fitToWidth="0" orientation="landscape" verticalDpi="0" r:id="rId1"/>
  <headerFooter>
    <oddHeader>&amp;L&amp;"-,Grassetto"&amp;8ENTI IN CONTABILITA' FINANZIARIA SOGGETTI AL DLGS 118/2011&amp;"-,Normale"
Regioni, Province autonome, enti regionali e enti local
Prospetto di cui all'articolo 8, comma 1, del Decreto Legge 24 aprile 2014, n. 66</oddHeader>
  </headerFooter>
  <colBreaks count="4" manualBreakCount="4">
    <brk id="17" max="1048575" man="1"/>
    <brk id="32" max="1048575" man="1"/>
    <brk id="47" max="1048575" man="1"/>
    <brk id="6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Report Entrate</vt:lpstr>
      <vt:lpstr>Report Uscite</vt:lpstr>
      <vt:lpstr>'Report Entrate'!Titoli_stampa</vt:lpstr>
      <vt:lpstr>'Report Uscite'!Titoli_stampa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Filippo Augusto Giordano</dc:creator>
  <cp:lastModifiedBy>Roberta Barresi</cp:lastModifiedBy>
  <cp:lastPrinted>2024-12-23T15:26:22Z</cp:lastPrinted>
  <dcterms:created xsi:type="dcterms:W3CDTF">2024-12-17T13:54:18Z</dcterms:created>
  <dcterms:modified xsi:type="dcterms:W3CDTF">2025-11-05T15:46:52Z</dcterms:modified>
</cp:coreProperties>
</file>