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155" windowHeight="12345"/>
  </bookViews>
  <sheets>
    <sheet name="2024" sheetId="1" r:id="rId1"/>
  </sheets>
  <definedNames>
    <definedName name="_xlnm._FilterDatabase" localSheetId="0" hidden="1">'2024'!$A$1:$E$2</definedName>
  </definedNames>
  <calcPr calcId="144525"/>
</workbook>
</file>

<file path=xl/calcChain.xml><?xml version="1.0" encoding="utf-8"?>
<calcChain xmlns="http://schemas.openxmlformats.org/spreadsheetml/2006/main">
  <c r="D17" i="1" l="1"/>
  <c r="C17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7" i="1" s="1"/>
</calcChain>
</file>

<file path=xl/sharedStrings.xml><?xml version="1.0" encoding="utf-8"?>
<sst xmlns="http://schemas.openxmlformats.org/spreadsheetml/2006/main" count="36" uniqueCount="36">
  <si>
    <t>COGNOME</t>
  </si>
  <si>
    <t>NOME</t>
  </si>
  <si>
    <t>Buoni di pagamento economali emessi a favore del beneficiario per rimborso spese di missione</t>
  </si>
  <si>
    <t>Importi fatturati da Aeroporti di Puglia per i servizi di biglietteria e di prenotazione alberghiera</t>
  </si>
  <si>
    <t>TOTALE</t>
  </si>
  <si>
    <t>BARONE</t>
  </si>
  <si>
    <t>ROSA</t>
  </si>
  <si>
    <t>BRUNO</t>
  </si>
  <si>
    <t>MAURIZIO</t>
  </si>
  <si>
    <t>CILIENTO</t>
  </si>
  <si>
    <t>DEBORA</t>
  </si>
  <si>
    <t>DELLI NOCI</t>
  </si>
  <si>
    <t>ALESSANDRO</t>
  </si>
  <si>
    <t>DI BARI</t>
  </si>
  <si>
    <t>GRAZIA</t>
  </si>
  <si>
    <t>EMILIANO</t>
  </si>
  <si>
    <t>MICHELE</t>
  </si>
  <si>
    <t>LEO</t>
  </si>
  <si>
    <t>SEBASTIANO</t>
  </si>
  <si>
    <t>LOPANE</t>
  </si>
  <si>
    <t>GIANFRANCO</t>
  </si>
  <si>
    <t>MARASCHIO</t>
  </si>
  <si>
    <t>ANNA GRAZIA</t>
  </si>
  <si>
    <t>MATRANGOLA</t>
  </si>
  <si>
    <t>VIVIANA</t>
  </si>
  <si>
    <t>PALESE</t>
  </si>
  <si>
    <t>ROCCO</t>
  </si>
  <si>
    <t>PENTASSUGLIA</t>
  </si>
  <si>
    <t>DONATO</t>
  </si>
  <si>
    <t>PIEMONTESE</t>
  </si>
  <si>
    <t>RAFFAELE</t>
  </si>
  <si>
    <t>TRIGGIANI</t>
  </si>
  <si>
    <t>SERENA</t>
  </si>
  <si>
    <t>Totale complessivo</t>
  </si>
  <si>
    <t>fonte: SAP AMC CONTABILITA' e ADP</t>
  </si>
  <si>
    <t>criterio di cassa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</si>
</sst>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_D_M_-;\-* #,##0.00\ _D_M_-;_-* &quot;-&quot;??\ _D_M_-;_-@_-"/>
    <numFmt numFmtId="165" formatCode="_-* #,##0.00_-;\-* #,##0.00_-;_-* &quot;-&quot;??_-;_-@_-"/>
    <numFmt numFmtId="166" formatCode="_-* #,##0.00_-;\-* #,##0.00_-;_-* \-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Border="0" applyProtection="0"/>
    <xf numFmtId="0" fontId="5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2" fillId="3" borderId="1" applyNumberFormat="0" applyFont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2" applyAlignment="1">
      <alignment vertical="center"/>
    </xf>
    <xf numFmtId="0" fontId="2" fillId="0" borderId="0" xfId="5" applyAlignment="1">
      <alignment vertical="center"/>
    </xf>
    <xf numFmtId="0" fontId="2" fillId="0" borderId="0" xfId="5" applyFill="1" applyAlignment="1">
      <alignment vertical="center"/>
    </xf>
    <xf numFmtId="0" fontId="0" fillId="0" borderId="0" xfId="0" applyBorder="1" applyAlignment="1">
      <alignment vertical="center"/>
    </xf>
    <xf numFmtId="164" fontId="1" fillId="0" borderId="2" xfId="1" applyFont="1" applyFill="1" applyBorder="1" applyAlignment="1">
      <alignment vertical="center"/>
    </xf>
    <xf numFmtId="0" fontId="1" fillId="0" borderId="0" xfId="5" applyFont="1" applyAlignment="1">
      <alignment vertical="center"/>
    </xf>
    <xf numFmtId="0" fontId="1" fillId="0" borderId="0" xfId="5" applyFont="1" applyFill="1" applyAlignment="1">
      <alignment vertical="center"/>
    </xf>
    <xf numFmtId="0" fontId="8" fillId="10" borderId="2" xfId="2" applyFont="1" applyFill="1" applyBorder="1" applyAlignment="1">
      <alignment horizontal="center" vertical="center" wrapText="1"/>
    </xf>
    <xf numFmtId="0" fontId="9" fillId="10" borderId="2" xfId="3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9" fillId="10" borderId="2" xfId="0" applyFont="1" applyFill="1" applyBorder="1" applyAlignment="1">
      <alignment horizontal="right" vertical="center"/>
    </xf>
    <xf numFmtId="164" fontId="9" fillId="10" borderId="2" xfId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2" xfId="4" applyFont="1" applyBorder="1" applyAlignment="1">
      <alignment horizontal="left" vertical="center"/>
    </xf>
    <xf numFmtId="164" fontId="10" fillId="0" borderId="2" xfId="1" applyFont="1" applyBorder="1" applyAlignment="1">
      <alignment vertical="center"/>
    </xf>
  </cellXfs>
  <cellStyles count="24">
    <cellStyle name="60% - Colore 1 2" xfId="6"/>
    <cellStyle name="60% - Colore 2 2" xfId="7"/>
    <cellStyle name="60% - Colore 3 2" xfId="8"/>
    <cellStyle name="60% - Colore 4 2" xfId="9"/>
    <cellStyle name="60% - Colore 5 2" xfId="10"/>
    <cellStyle name="60% - Colore 6 2" xfId="11"/>
    <cellStyle name="Migliaia" xfId="1" builtinId="3"/>
    <cellStyle name="Migliaia 2" xfId="12"/>
    <cellStyle name="Migliaia 2 2" xfId="13"/>
    <cellStyle name="Migliaia 3" xfId="14"/>
    <cellStyle name="Neutrale 2" xfId="15"/>
    <cellStyle name="Normale" xfId="0" builtinId="0"/>
    <cellStyle name="Normale 2" xfId="4"/>
    <cellStyle name="Normale 2 2" xfId="16"/>
    <cellStyle name="Normale 2 2 2" xfId="17"/>
    <cellStyle name="Normale 2 3" xfId="18"/>
    <cellStyle name="Normale 2 3 2" xfId="5"/>
    <cellStyle name="Normale 2 4" xfId="2"/>
    <cellStyle name="Normale 3" xfId="19"/>
    <cellStyle name="Normale 3 2" xfId="3"/>
    <cellStyle name="Normale 4" xfId="20"/>
    <cellStyle name="Normale 5" xfId="21"/>
    <cellStyle name="Nota 2" xfId="22"/>
    <cellStyle name="Titolo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workbookViewId="0">
      <selection activeCell="A20" sqref="A20"/>
    </sheetView>
  </sheetViews>
  <sheetFormatPr defaultRowHeight="15" x14ac:dyDescent="0.2"/>
  <cols>
    <col min="1" max="1" width="27.85546875" style="2" bestFit="1" customWidth="1"/>
    <col min="2" max="2" width="28.42578125" style="2" bestFit="1" customWidth="1"/>
    <col min="3" max="3" width="25.7109375" style="3" customWidth="1"/>
    <col min="4" max="5" width="25.7109375" style="1" customWidth="1"/>
    <col min="6" max="16384" width="9.140625" style="1"/>
  </cols>
  <sheetData>
    <row r="1" spans="1:5" ht="91.5" customHeight="1" x14ac:dyDescent="0.2">
      <c r="A1" s="8" t="s">
        <v>0</v>
      </c>
      <c r="B1" s="8" t="s">
        <v>1</v>
      </c>
      <c r="C1" s="9" t="s">
        <v>2</v>
      </c>
      <c r="D1" s="10" t="s">
        <v>3</v>
      </c>
      <c r="E1" s="10" t="s">
        <v>4</v>
      </c>
    </row>
    <row r="2" spans="1:5" x14ac:dyDescent="0.2">
      <c r="A2" s="15" t="s">
        <v>5</v>
      </c>
      <c r="B2" s="15" t="s">
        <v>6</v>
      </c>
      <c r="C2" s="16">
        <v>139.4</v>
      </c>
      <c r="D2" s="16">
        <v>1803.8200000000002</v>
      </c>
      <c r="E2" s="5">
        <f t="shared" ref="E2:E15" si="0">C2+D2</f>
        <v>1943.2200000000003</v>
      </c>
    </row>
    <row r="3" spans="1:5" x14ac:dyDescent="0.2">
      <c r="A3" s="15" t="s">
        <v>7</v>
      </c>
      <c r="B3" s="15" t="s">
        <v>8</v>
      </c>
      <c r="C3" s="16">
        <v>0</v>
      </c>
      <c r="D3" s="16">
        <v>395.09</v>
      </c>
      <c r="E3" s="5">
        <f t="shared" si="0"/>
        <v>395.09</v>
      </c>
    </row>
    <row r="4" spans="1:5" x14ac:dyDescent="0.2">
      <c r="A4" s="15" t="s">
        <v>9</v>
      </c>
      <c r="B4" s="15" t="s">
        <v>10</v>
      </c>
      <c r="C4" s="16">
        <v>0</v>
      </c>
      <c r="D4" s="16">
        <v>2060.0699999999997</v>
      </c>
      <c r="E4" s="5">
        <f t="shared" si="0"/>
        <v>2060.0699999999997</v>
      </c>
    </row>
    <row r="5" spans="1:5" s="2" customFormat="1" x14ac:dyDescent="0.2">
      <c r="A5" s="15" t="s">
        <v>11</v>
      </c>
      <c r="B5" s="15" t="s">
        <v>12</v>
      </c>
      <c r="C5" s="16">
        <v>2675.0699999999997</v>
      </c>
      <c r="D5" s="16">
        <v>45438.409999999996</v>
      </c>
      <c r="E5" s="5">
        <f t="shared" si="0"/>
        <v>48113.479999999996</v>
      </c>
    </row>
    <row r="6" spans="1:5" x14ac:dyDescent="0.2">
      <c r="A6" s="15" t="s">
        <v>13</v>
      </c>
      <c r="B6" s="15" t="s">
        <v>14</v>
      </c>
      <c r="C6" s="16">
        <v>0</v>
      </c>
      <c r="D6" s="16">
        <v>1192.74</v>
      </c>
      <c r="E6" s="5">
        <f t="shared" si="0"/>
        <v>1192.74</v>
      </c>
    </row>
    <row r="7" spans="1:5" x14ac:dyDescent="0.2">
      <c r="A7" s="15" t="s">
        <v>15</v>
      </c>
      <c r="B7" s="15" t="s">
        <v>16</v>
      </c>
      <c r="C7" s="16">
        <v>547.78</v>
      </c>
      <c r="D7" s="16">
        <v>10015.36</v>
      </c>
      <c r="E7" s="5">
        <f t="shared" si="0"/>
        <v>10563.140000000001</v>
      </c>
    </row>
    <row r="8" spans="1:5" x14ac:dyDescent="0.2">
      <c r="A8" s="15" t="s">
        <v>17</v>
      </c>
      <c r="B8" s="15" t="s">
        <v>18</v>
      </c>
      <c r="C8" s="16">
        <v>4553.21</v>
      </c>
      <c r="D8" s="16">
        <v>778.46</v>
      </c>
      <c r="E8" s="5">
        <f t="shared" si="0"/>
        <v>5331.67</v>
      </c>
    </row>
    <row r="9" spans="1:5" x14ac:dyDescent="0.2">
      <c r="A9" s="15" t="s">
        <v>19</v>
      </c>
      <c r="B9" s="15" t="s">
        <v>20</v>
      </c>
      <c r="C9" s="16">
        <v>445.75</v>
      </c>
      <c r="D9" s="16">
        <v>6696.9699999999993</v>
      </c>
      <c r="E9" s="5">
        <f t="shared" si="0"/>
        <v>7142.7199999999993</v>
      </c>
    </row>
    <row r="10" spans="1:5" x14ac:dyDescent="0.2">
      <c r="A10" s="15" t="s">
        <v>21</v>
      </c>
      <c r="B10" s="15" t="s">
        <v>22</v>
      </c>
      <c r="C10" s="16">
        <v>100</v>
      </c>
      <c r="D10" s="16">
        <v>3150.2600000000007</v>
      </c>
      <c r="E10" s="5">
        <f t="shared" si="0"/>
        <v>3250.2600000000007</v>
      </c>
    </row>
    <row r="11" spans="1:5" x14ac:dyDescent="0.2">
      <c r="A11" s="15" t="s">
        <v>23</v>
      </c>
      <c r="B11" s="15" t="s">
        <v>24</v>
      </c>
      <c r="C11" s="16">
        <v>1531.28</v>
      </c>
      <c r="D11" s="16">
        <v>5518.4500000000007</v>
      </c>
      <c r="E11" s="5">
        <f t="shared" si="0"/>
        <v>7049.7300000000005</v>
      </c>
    </row>
    <row r="12" spans="1:5" x14ac:dyDescent="0.2">
      <c r="A12" s="15" t="s">
        <v>25</v>
      </c>
      <c r="B12" s="15" t="s">
        <v>26</v>
      </c>
      <c r="C12" s="16">
        <v>346</v>
      </c>
      <c r="D12" s="16">
        <v>644.02</v>
      </c>
      <c r="E12" s="5">
        <f t="shared" si="0"/>
        <v>990.02</v>
      </c>
    </row>
    <row r="13" spans="1:5" x14ac:dyDescent="0.2">
      <c r="A13" s="15" t="s">
        <v>27</v>
      </c>
      <c r="B13" s="15" t="s">
        <v>28</v>
      </c>
      <c r="C13" s="16">
        <v>627.63</v>
      </c>
      <c r="D13" s="16">
        <v>655.35</v>
      </c>
      <c r="E13" s="5">
        <f t="shared" si="0"/>
        <v>1282.98</v>
      </c>
    </row>
    <row r="14" spans="1:5" x14ac:dyDescent="0.2">
      <c r="A14" s="15" t="s">
        <v>29</v>
      </c>
      <c r="B14" s="15" t="s">
        <v>30</v>
      </c>
      <c r="C14" s="16">
        <v>1060.9000000000001</v>
      </c>
      <c r="D14" s="16">
        <v>6398.74</v>
      </c>
      <c r="E14" s="5">
        <f t="shared" si="0"/>
        <v>7459.6399999999994</v>
      </c>
    </row>
    <row r="15" spans="1:5" x14ac:dyDescent="0.2">
      <c r="A15" s="15" t="s">
        <v>31</v>
      </c>
      <c r="B15" s="15" t="s">
        <v>32</v>
      </c>
      <c r="C15" s="16">
        <v>24.95</v>
      </c>
      <c r="D15" s="16">
        <v>3109.8849999999998</v>
      </c>
      <c r="E15" s="5">
        <f t="shared" si="0"/>
        <v>3134.8349999999996</v>
      </c>
    </row>
    <row r="16" spans="1:5" x14ac:dyDescent="0.2">
      <c r="A16" s="6"/>
      <c r="B16" s="6"/>
      <c r="C16" s="7"/>
      <c r="D16" s="11"/>
      <c r="E16" s="11"/>
    </row>
    <row r="17" spans="1:5" x14ac:dyDescent="0.2">
      <c r="A17" s="6"/>
      <c r="B17" s="12" t="s">
        <v>33</v>
      </c>
      <c r="C17" s="13">
        <f>SUM(C2:C15)</f>
        <v>12051.97</v>
      </c>
      <c r="D17" s="13">
        <f>SUM(D2:D15)</f>
        <v>87857.625</v>
      </c>
      <c r="E17" s="13">
        <f>SUM(E2:E15)</f>
        <v>99909.594999999987</v>
      </c>
    </row>
    <row r="18" spans="1:5" x14ac:dyDescent="0.2">
      <c r="A18" s="6"/>
      <c r="B18" s="6"/>
      <c r="C18" s="7"/>
      <c r="D18" s="11"/>
      <c r="E18" s="11"/>
    </row>
    <row r="19" spans="1:5" x14ac:dyDescent="0.2">
      <c r="A19" s="14" t="s">
        <v>34</v>
      </c>
      <c r="B19" s="6"/>
      <c r="C19" s="7"/>
      <c r="D19" s="11"/>
      <c r="E19" s="11"/>
    </row>
    <row r="20" spans="1:5" x14ac:dyDescent="0.2">
      <c r="A20" s="14" t="s">
        <v>35</v>
      </c>
      <c r="B20" s="6"/>
      <c r="C20" s="7"/>
      <c r="D20" s="11"/>
      <c r="E20" s="11"/>
    </row>
    <row r="24" spans="1:5" x14ac:dyDescent="0.2">
      <c r="C24" s="4"/>
    </row>
    <row r="25" spans="1:5" x14ac:dyDescent="0.2">
      <c r="C25" s="4"/>
    </row>
    <row r="26" spans="1:5" x14ac:dyDescent="0.2">
      <c r="C26" s="4"/>
    </row>
    <row r="27" spans="1:5" x14ac:dyDescent="0.2">
      <c r="C27" s="4"/>
    </row>
    <row r="28" spans="1:5" x14ac:dyDescent="0.2">
      <c r="C28" s="4"/>
    </row>
    <row r="29" spans="1:5" x14ac:dyDescent="0.2">
      <c r="C29" s="4"/>
    </row>
    <row r="30" spans="1:5" x14ac:dyDescent="0.2">
      <c r="C30" s="4"/>
    </row>
    <row r="31" spans="1:5" x14ac:dyDescent="0.2">
      <c r="C31" s="4"/>
    </row>
    <row r="32" spans="1:5" x14ac:dyDescent="0.2">
      <c r="C32" s="4"/>
    </row>
    <row r="33" spans="3:3" x14ac:dyDescent="0.2">
      <c r="C33" s="4"/>
    </row>
    <row r="34" spans="3:3" x14ac:dyDescent="0.2">
      <c r="C34" s="4"/>
    </row>
  </sheetData>
  <autoFilter ref="A1:E2">
    <sortState ref="A2:E15">
      <sortCondition ref="A1:A2"/>
    </sortState>
  </autoFilter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Aliotta Massimiliano Felice</cp:lastModifiedBy>
  <dcterms:created xsi:type="dcterms:W3CDTF">2025-01-21T15:54:29Z</dcterms:created>
  <dcterms:modified xsi:type="dcterms:W3CDTF">2025-01-21T17:17:39Z</dcterms:modified>
</cp:coreProperties>
</file>